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4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<sst xmlns="http://schemas.openxmlformats.org/spreadsheetml/2006/main" count="79">
  <si>
    <t>江西科技师范大学</t>
  </si>
  <si>
    <r>
      <rPr>
        <sz val="16"/>
        <rFont val="Times New Roman"/>
        <charset val="0"/>
      </rPr>
      <t>2017-2018</t>
    </r>
    <r>
      <rPr>
        <sz val="16"/>
        <rFont val="宋体"/>
        <charset val="0"/>
      </rPr>
      <t>学年第一学期学生用书领书清单</t>
    </r>
  </si>
  <si>
    <r>
      <rPr>
        <sz val="14"/>
        <rFont val="Times New Roman"/>
        <charset val="0"/>
      </rPr>
      <t xml:space="preserve">   </t>
    </r>
    <r>
      <rPr>
        <sz val="14"/>
        <rFont val="宋体"/>
        <charset val="134"/>
      </rPr>
      <t>教材供应商：江西新源图书有限公司</t>
    </r>
    <r>
      <rPr>
        <sz val="14"/>
        <rFont val="Times New Roman"/>
        <charset val="0"/>
      </rPr>
      <t xml:space="preserve">                                                                                       </t>
    </r>
    <r>
      <rPr>
        <sz val="14"/>
        <rFont val="宋体"/>
        <charset val="134"/>
      </rPr>
      <t>校区：红角洲</t>
    </r>
  </si>
  <si>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学院：法学院</t>
    </r>
    <r>
      <rPr>
        <sz val="14"/>
        <rFont val="Times New Roman"/>
        <charset val="0"/>
      </rPr>
      <t xml:space="preserve">                                     </t>
    </r>
    <r>
      <rPr>
        <sz val="14"/>
        <rFont val="宋体"/>
        <charset val="134"/>
      </rPr>
      <t>班级：</t>
    </r>
    <r>
      <rPr>
        <sz val="14"/>
        <rFont val="Times New Roman"/>
        <charset val="134"/>
      </rPr>
      <t>16</t>
    </r>
    <r>
      <rPr>
        <sz val="14"/>
        <rFont val="宋体"/>
        <charset val="134"/>
      </rPr>
      <t>法学</t>
    </r>
    <r>
      <rPr>
        <sz val="14"/>
        <rFont val="Times New Roman"/>
        <charset val="134"/>
      </rPr>
      <t>2</t>
    </r>
    <r>
      <rPr>
        <sz val="14"/>
        <rFont val="宋体"/>
        <charset val="134"/>
      </rPr>
      <t>班</t>
    </r>
    <r>
      <rPr>
        <sz val="14"/>
        <rFont val="Times New Roman"/>
        <charset val="134"/>
      </rPr>
      <t>(</t>
    </r>
    <r>
      <rPr>
        <sz val="14"/>
        <rFont val="宋体"/>
        <charset val="134"/>
      </rPr>
      <t>企业法律实务</t>
    </r>
    <r>
      <rPr>
        <sz val="14"/>
        <rFont val="Times New Roman"/>
        <charset val="134"/>
      </rPr>
      <t>)</t>
    </r>
    <r>
      <rPr>
        <sz val="14"/>
        <rFont val="Times New Roman"/>
        <charset val="0"/>
      </rPr>
      <t xml:space="preserve">                                  </t>
    </r>
    <r>
      <rPr>
        <sz val="14"/>
        <rFont val="宋体"/>
        <charset val="134"/>
      </rPr>
      <t>单位：元</t>
    </r>
  </si>
  <si>
    <t>序号</t>
  </si>
  <si>
    <t>教材名称</t>
  </si>
  <si>
    <t>出版社</t>
  </si>
  <si>
    <t>作者</t>
  </si>
  <si>
    <t>单价</t>
  </si>
  <si>
    <t>数量</t>
  </si>
  <si>
    <t>总金额</t>
  </si>
  <si>
    <t>折扣</t>
  </si>
  <si>
    <t>实际金额</t>
  </si>
  <si>
    <t>备注</t>
  </si>
  <si>
    <t>刑法各论</t>
  </si>
  <si>
    <t>中国人大</t>
  </si>
  <si>
    <t>周光权</t>
  </si>
  <si>
    <t>民事诉讼法</t>
  </si>
  <si>
    <r>
      <rPr>
        <sz val="10"/>
        <rFont val="Times New Roman"/>
        <charset val="134"/>
      </rPr>
      <t>江伟</t>
    </r>
    <r>
      <rPr>
        <sz val="10"/>
        <rFont val="Times New Roman"/>
        <charset val="134"/>
      </rPr>
      <t xml:space="preserve"> </t>
    </r>
  </si>
  <si>
    <t>商法学</t>
  </si>
  <si>
    <t>高等教育</t>
  </si>
  <si>
    <t>赵旭东</t>
  </si>
  <si>
    <t>经济法学</t>
  </si>
  <si>
    <t>张守义</t>
  </si>
  <si>
    <t>行政法与行政诉讼法学</t>
  </si>
  <si>
    <t>张树义</t>
  </si>
  <si>
    <t>中国近现代史纲要</t>
  </si>
  <si>
    <t>编写组</t>
  </si>
  <si>
    <r>
      <rPr>
        <sz val="12"/>
        <rFont val="Times New Roman"/>
        <charset val="0"/>
      </rPr>
      <t>合</t>
    </r>
    <r>
      <rPr>
        <sz val="12"/>
        <rFont val="Times New Roman"/>
        <charset val="0"/>
      </rPr>
      <t xml:space="preserve">               </t>
    </r>
    <r>
      <rPr>
        <sz val="12"/>
        <rFont val="宋体"/>
        <charset val="134"/>
      </rPr>
      <t>计：</t>
    </r>
  </si>
  <si>
    <r>
      <rPr>
        <sz val="12"/>
        <rFont val="Times New Roman"/>
        <charset val="0"/>
      </rPr>
      <t xml:space="preserve">         </t>
    </r>
    <r>
      <rPr>
        <sz val="12"/>
        <rFont val="宋体"/>
        <charset val="0"/>
      </rPr>
      <t>签名：杜建宏</t>
    </r>
  </si>
  <si>
    <r>
      <rPr>
        <sz val="12"/>
        <rFont val="宋体"/>
        <charset val="134"/>
      </rPr>
      <t>电话：</t>
    </r>
    <r>
      <rPr>
        <sz val="12"/>
        <rFont val="Times New Roman"/>
        <charset val="134"/>
      </rPr>
      <t>13065151939</t>
    </r>
  </si>
  <si>
    <r>
      <rPr>
        <sz val="14"/>
        <rFont val="Times New Roman"/>
        <charset val="134"/>
      </rPr>
      <t>备注：请各班委员在领购教材后，务必先将所领教材与本班开课表核对无误后，再发给同学，</t>
    </r>
    <r>
      <rPr>
        <sz val="14"/>
        <rFont val="Times New Roman"/>
        <charset val="0"/>
      </rPr>
      <t xml:space="preserve"> </t>
    </r>
    <r>
      <rPr>
        <sz val="14"/>
        <rFont val="宋体"/>
        <charset val="134"/>
      </rPr>
      <t>一旦有误，请当天退还（切记：凡书上有同学签名或涂改的，一律不退书！！！）过期自负。请各班班委加</t>
    </r>
    <r>
      <rPr>
        <sz val="14"/>
        <rFont val="Times New Roman"/>
        <charset val="0"/>
      </rPr>
      <t>QQ</t>
    </r>
    <r>
      <rPr>
        <sz val="14"/>
        <rFont val="宋体"/>
        <charset val="134"/>
      </rPr>
      <t>：</t>
    </r>
    <r>
      <rPr>
        <sz val="14"/>
        <rFont val="Times New Roman"/>
        <charset val="0"/>
      </rPr>
      <t>26881584</t>
    </r>
    <r>
      <rPr>
        <sz val="14"/>
        <rFont val="宋体"/>
        <charset val="134"/>
      </rPr>
      <t>（方便后续发放教材工作）</t>
    </r>
  </si>
  <si>
    <t>班级名称</t>
  </si>
  <si>
    <t>学号</t>
  </si>
  <si>
    <t>姓名</t>
  </si>
  <si>
    <t>金额</t>
  </si>
  <si>
    <r>
      <rPr>
        <sz val="10"/>
        <rFont val="Times New Roman"/>
        <charset val="0"/>
      </rPr>
      <t>16</t>
    </r>
    <r>
      <rPr>
        <sz val="10"/>
        <rFont val="宋体"/>
        <charset val="134"/>
      </rPr>
      <t>法学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班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企业法律实务</t>
    </r>
    <r>
      <rPr>
        <sz val="10"/>
        <rFont val="Times New Roman"/>
        <charset val="0"/>
      </rPr>
      <t>)</t>
    </r>
  </si>
  <si>
    <t>王柏</t>
  </si>
  <si>
    <t>程祝伟</t>
  </si>
  <si>
    <t>肖文</t>
  </si>
  <si>
    <t>汤明韬</t>
  </si>
  <si>
    <t>汪伟鑫</t>
  </si>
  <si>
    <t>朱博</t>
  </si>
  <si>
    <t>李强</t>
  </si>
  <si>
    <t>李康</t>
  </si>
  <si>
    <t>熊智</t>
  </si>
  <si>
    <t>许志豪</t>
  </si>
  <si>
    <t>邓佳贺</t>
  </si>
  <si>
    <t>柳隽琪</t>
  </si>
  <si>
    <t>徐玲</t>
  </si>
  <si>
    <t>邱秀红</t>
  </si>
  <si>
    <t>万玲玉</t>
  </si>
  <si>
    <t>吴娟娟</t>
  </si>
  <si>
    <t>杨洁</t>
  </si>
  <si>
    <t>王珍</t>
  </si>
  <si>
    <t>刘兆涵</t>
  </si>
  <si>
    <t>蔡颖</t>
  </si>
  <si>
    <t>张馨月</t>
  </si>
  <si>
    <t>吕锦</t>
  </si>
  <si>
    <t>钟春凤</t>
  </si>
  <si>
    <t>蔡华玉</t>
  </si>
  <si>
    <t>许雯琪</t>
  </si>
  <si>
    <t>周子越</t>
  </si>
  <si>
    <t>孙薇薇</t>
  </si>
  <si>
    <t>王琳娜</t>
  </si>
  <si>
    <t>潘欣</t>
  </si>
  <si>
    <t>张牧云</t>
  </si>
  <si>
    <t>唐莹洁</t>
  </si>
  <si>
    <t>洪芸芸</t>
  </si>
  <si>
    <t>杜建宏</t>
  </si>
  <si>
    <t>符丽萍</t>
  </si>
  <si>
    <t>王博</t>
  </si>
  <si>
    <t>绿色通道</t>
  </si>
  <si>
    <t>路凯</t>
  </si>
  <si>
    <t>袁觉立</t>
  </si>
  <si>
    <t>尹香</t>
  </si>
  <si>
    <t>周生娥</t>
  </si>
  <si>
    <t>谢靖</t>
  </si>
  <si>
    <t>郭玉红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</si>
</sst>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#,##0.00;[Red]#,##0.00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Times New Roman"/>
      <charset val="134"/>
    </font>
    <font>
      <sz val="18"/>
      <name val="Times New Roman"/>
      <charset val="134"/>
    </font>
    <font>
      <sz val="16"/>
      <name val="Times New Roman"/>
      <charset val="0"/>
    </font>
    <font>
      <sz val="16"/>
      <name val="Times New Roman"/>
      <charset val="134"/>
    </font>
    <font>
      <sz val="14"/>
      <name val="Times New Roman"/>
      <charset val="0"/>
    </font>
    <font>
      <sz val="14"/>
      <name val="Times New Roman"/>
      <charset val="134"/>
    </font>
    <font>
      <sz val="12"/>
      <color theme="1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Times New Roman"/>
      <charset val="134"/>
    </font>
    <font>
      <sz val="12"/>
      <name val="Times New Roman"/>
      <charset val="0"/>
    </font>
    <font>
      <sz val="12"/>
      <name val="宋体"/>
      <charset val="134"/>
    </font>
    <font>
      <sz val="10"/>
      <color theme="1"/>
      <name val="Times New Roman"/>
      <charset val="134"/>
    </font>
    <font>
      <sz val="10"/>
      <name val="Times New Roman"/>
      <charset val="0"/>
    </font>
    <font>
      <sz val="10"/>
      <name val="宋体"/>
      <charset val="134"/>
    </font>
    <font>
      <sz val="12"/>
      <color theme="1"/>
      <name val="Times New Roman"/>
      <charset val="0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6"/>
      <name val="宋体"/>
      <charset val="0"/>
    </font>
    <font>
      <sz val="14"/>
      <name val="宋体"/>
      <charset val="134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6" fillId="10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/>
    <xf numFmtId="0" fontId="22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6" borderId="30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6" fillId="9" borderId="32" applyNumberFormat="0" applyAlignment="0" applyProtection="0">
      <alignment vertical="center"/>
    </xf>
    <xf numFmtId="0" fontId="24" fillId="9" borderId="27" applyNumberFormat="0" applyAlignment="0" applyProtection="0">
      <alignment vertical="center"/>
    </xf>
    <xf numFmtId="0" fontId="23" fillId="8" borderId="26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3" fillId="0" borderId="0"/>
    <xf numFmtId="0" fontId="20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9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4" fontId="1" fillId="0" borderId="3" xfId="9" applyNumberFormat="1" applyFont="1" applyFill="1" applyBorder="1" applyAlignment="1">
      <alignment horizontal="center" vertical="center"/>
    </xf>
    <xf numFmtId="0" fontId="1" fillId="0" borderId="3" xfId="9" applyNumberFormat="1" applyFont="1" applyFill="1" applyBorder="1" applyAlignment="1">
      <alignment horizontal="center" vertical="center"/>
    </xf>
    <xf numFmtId="9" fontId="1" fillId="0" borderId="3" xfId="9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9" applyFont="1" applyFill="1" applyBorder="1" applyAlignment="1">
      <alignment horizontal="right" vertical="center"/>
    </xf>
    <xf numFmtId="9" fontId="1" fillId="0" borderId="5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2" fillId="0" borderId="5" xfId="0" applyNumberFormat="1" applyFont="1" applyFill="1" applyBorder="1" applyAlignment="1">
      <alignment horizontal="right" vertical="center"/>
    </xf>
    <xf numFmtId="9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right" vertical="center"/>
    </xf>
    <xf numFmtId="177" fontId="6" fillId="0" borderId="7" xfId="0" applyNumberFormat="1" applyFont="1" applyFill="1" applyBorder="1" applyAlignment="1">
      <alignment horizontal="right" vertical="center"/>
    </xf>
    <xf numFmtId="9" fontId="6" fillId="0" borderId="7" xfId="0" applyNumberFormat="1" applyFont="1" applyFill="1" applyBorder="1" applyAlignment="1">
      <alignment horizontal="right" vertical="center"/>
    </xf>
    <xf numFmtId="0" fontId="12" fillId="0" borderId="8" xfId="0" applyNumberFormat="1" applyFont="1" applyFill="1" applyBorder="1" applyAlignment="1">
      <alignment horizontal="left" vertical="center"/>
    </xf>
    <xf numFmtId="0" fontId="12" fillId="0" borderId="8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center" vertical="center"/>
    </xf>
    <xf numFmtId="176" fontId="14" fillId="0" borderId="10" xfId="0" applyNumberFormat="1" applyFont="1" applyBorder="1">
      <alignment vertical="center"/>
    </xf>
    <xf numFmtId="0" fontId="2" fillId="0" borderId="11" xfId="0" applyFont="1" applyBorder="1">
      <alignment vertical="center"/>
    </xf>
    <xf numFmtId="0" fontId="11" fillId="0" borderId="12" xfId="0" applyNumberFormat="1" applyFont="1" applyFill="1" applyBorder="1" applyAlignment="1">
      <alignment horizontal="center" vertical="center"/>
    </xf>
    <xf numFmtId="0" fontId="15" fillId="0" borderId="13" xfId="0" applyNumberFormat="1" applyFont="1" applyFill="1" applyBorder="1" applyAlignment="1">
      <alignment vertical="center"/>
    </xf>
    <xf numFmtId="0" fontId="11" fillId="0" borderId="13" xfId="0" applyNumberFormat="1" applyFont="1" applyFill="1" applyBorder="1" applyAlignment="1">
      <alignment horizontal="center" vertical="center"/>
    </xf>
    <xf numFmtId="176" fontId="14" fillId="0" borderId="13" xfId="0" applyNumberFormat="1" applyFont="1" applyBorder="1">
      <alignment vertical="center"/>
    </xf>
    <xf numFmtId="0" fontId="2" fillId="0" borderId="14" xfId="0" applyFont="1" applyBorder="1">
      <alignment vertical="center"/>
    </xf>
    <xf numFmtId="0" fontId="16" fillId="0" borderId="13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0" fontId="11" fillId="0" borderId="15" xfId="0" applyNumberFormat="1" applyFont="1" applyFill="1" applyBorder="1" applyAlignment="1">
      <alignment horizontal="center" vertical="center"/>
    </xf>
    <xf numFmtId="0" fontId="15" fillId="0" borderId="16" xfId="0" applyNumberFormat="1" applyFont="1" applyFill="1" applyBorder="1" applyAlignment="1">
      <alignment vertical="center"/>
    </xf>
    <xf numFmtId="0" fontId="11" fillId="0" borderId="16" xfId="0" applyNumberFormat="1" applyFont="1" applyFill="1" applyBorder="1" applyAlignment="1">
      <alignment horizontal="center" vertical="center"/>
    </xf>
    <xf numFmtId="176" fontId="14" fillId="0" borderId="16" xfId="0" applyNumberFormat="1" applyFont="1" applyBorder="1">
      <alignment vertical="center"/>
    </xf>
    <xf numFmtId="0" fontId="15" fillId="0" borderId="17" xfId="0" applyNumberFormat="1" applyFont="1" applyFill="1" applyBorder="1" applyAlignment="1">
      <alignment horizontal="center" vertical="center"/>
    </xf>
    <xf numFmtId="4" fontId="1" fillId="0" borderId="18" xfId="9" applyNumberFormat="1" applyFont="1" applyFill="1" applyBorder="1" applyAlignment="1">
      <alignment horizontal="center" vertical="center"/>
    </xf>
    <xf numFmtId="0" fontId="1" fillId="0" borderId="19" xfId="9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righ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12" fillId="0" borderId="19" xfId="0" applyNumberFormat="1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 shrinkToFit="1"/>
    </xf>
    <xf numFmtId="4" fontId="17" fillId="0" borderId="20" xfId="0" applyNumberFormat="1" applyFont="1" applyFill="1" applyBorder="1" applyAlignment="1">
      <alignment horizontal="right" vertical="center"/>
    </xf>
    <xf numFmtId="0" fontId="17" fillId="0" borderId="21" xfId="0" applyFont="1" applyFill="1" applyBorder="1" applyAlignment="1">
      <alignment horizontal="left" vertical="center" shrinkToFit="1"/>
    </xf>
    <xf numFmtId="4" fontId="12" fillId="0" borderId="20" xfId="34" applyNumberFormat="1" applyFont="1" applyFill="1" applyBorder="1" applyAlignment="1">
      <alignment horizontal="right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left" vertical="center" shrinkToFit="1"/>
    </xf>
    <xf numFmtId="0" fontId="7" fillId="0" borderId="24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 quotePrefix="1">
      <alignment horizontal="left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04大外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_外国语学院(已核）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topLeftCell="A2" workbookViewId="0">
      <selection activeCell="E13" sqref="E13:J13"/>
    </sheetView>
  </sheetViews>
  <sheetFormatPr defaultColWidth="9" defaultRowHeight="15"/>
  <cols>
    <col min="1" max="1" width="5.875" style="2" customWidth="1"/>
    <col min="2" max="2" width="48.375" style="2" customWidth="1"/>
    <col min="3" max="3" width="10.375" style="2" customWidth="1"/>
    <col min="4" max="6" width="9" style="2"/>
    <col min="7" max="7" width="13.75" style="2" customWidth="1"/>
    <col min="8" max="8" width="9" style="2"/>
    <col min="9" max="9" width="12.5" style="2" customWidth="1"/>
    <col min="10" max="16384" width="9" style="2"/>
  </cols>
  <sheetData>
    <row r="1" s="1" customFormat="1" ht="3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3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33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</row>
    <row r="4" s="1" customFormat="1" ht="33" customHeight="1" spans="1:10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</row>
    <row r="5" s="1" customFormat="1" ht="40" customHeight="1" spans="1:11">
      <c r="A5" s="9" t="s">
        <v>4</v>
      </c>
      <c r="B5" s="10" t="s">
        <v>5</v>
      </c>
      <c r="C5" s="11" t="s">
        <v>6</v>
      </c>
      <c r="D5" s="10" t="s">
        <v>7</v>
      </c>
      <c r="E5" s="12" t="s">
        <v>8</v>
      </c>
      <c r="F5" s="13" t="s">
        <v>9</v>
      </c>
      <c r="G5" s="12" t="s">
        <v>10</v>
      </c>
      <c r="H5" s="14" t="s">
        <v>11</v>
      </c>
      <c r="I5" s="12" t="s">
        <v>12</v>
      </c>
      <c r="J5" s="51" t="s">
        <v>13</v>
      </c>
      <c r="K5" s="52"/>
    </row>
    <row r="6" s="1" customFormat="1" ht="40" customHeight="1" spans="1:11">
      <c r="A6" s="15">
        <v>1</v>
      </c>
      <c r="B6" s="16" t="s">
        <v>14</v>
      </c>
      <c r="C6" s="17" t="s">
        <v>15</v>
      </c>
      <c r="D6" s="17" t="s">
        <v>16</v>
      </c>
      <c r="E6" s="18">
        <v>59</v>
      </c>
      <c r="F6" s="19">
        <v>41</v>
      </c>
      <c r="G6" s="18">
        <f t="shared" ref="G6:G11" si="0">E6*F6</f>
        <v>2419</v>
      </c>
      <c r="H6" s="20">
        <v>0.79</v>
      </c>
      <c r="I6" s="53">
        <f t="shared" ref="I6:I11" si="1">G6*H6</f>
        <v>1911.01</v>
      </c>
      <c r="J6" s="54"/>
      <c r="K6" s="55"/>
    </row>
    <row r="7" s="1" customFormat="1" ht="40" customHeight="1" spans="1:11">
      <c r="A7" s="15">
        <v>2</v>
      </c>
      <c r="B7" s="21" t="s">
        <v>17</v>
      </c>
      <c r="C7" s="17" t="s">
        <v>15</v>
      </c>
      <c r="D7" s="17" t="s">
        <v>18</v>
      </c>
      <c r="E7" s="18">
        <v>59.8</v>
      </c>
      <c r="F7" s="19">
        <v>41</v>
      </c>
      <c r="G7" s="18">
        <f t="shared" si="0"/>
        <v>2451.8</v>
      </c>
      <c r="H7" s="20">
        <v>0.79</v>
      </c>
      <c r="I7" s="53">
        <f t="shared" si="1"/>
        <v>1936.922</v>
      </c>
      <c r="J7" s="54"/>
      <c r="K7" s="56"/>
    </row>
    <row r="8" s="1" customFormat="1" ht="40" customHeight="1" spans="1:11">
      <c r="A8" s="15">
        <v>3</v>
      </c>
      <c r="B8" s="21" t="s">
        <v>19</v>
      </c>
      <c r="C8" s="17" t="s">
        <v>20</v>
      </c>
      <c r="D8" s="17" t="s">
        <v>21</v>
      </c>
      <c r="E8" s="18">
        <v>58</v>
      </c>
      <c r="F8" s="19">
        <v>41</v>
      </c>
      <c r="G8" s="18">
        <f t="shared" si="0"/>
        <v>2378</v>
      </c>
      <c r="H8" s="20">
        <v>0.79</v>
      </c>
      <c r="I8" s="53">
        <f t="shared" si="1"/>
        <v>1878.62</v>
      </c>
      <c r="J8" s="57"/>
      <c r="K8" s="58"/>
    </row>
    <row r="9" s="1" customFormat="1" ht="40" customHeight="1" spans="1:11">
      <c r="A9" s="15">
        <v>4</v>
      </c>
      <c r="B9" s="21" t="s">
        <v>22</v>
      </c>
      <c r="C9" s="17" t="s">
        <v>20</v>
      </c>
      <c r="D9" s="17" t="s">
        <v>23</v>
      </c>
      <c r="E9" s="18">
        <v>47.7</v>
      </c>
      <c r="F9" s="19">
        <v>41</v>
      </c>
      <c r="G9" s="18">
        <f t="shared" si="0"/>
        <v>1955.7</v>
      </c>
      <c r="H9" s="20">
        <v>0.79</v>
      </c>
      <c r="I9" s="53">
        <f t="shared" si="1"/>
        <v>1545.003</v>
      </c>
      <c r="J9" s="57"/>
      <c r="K9" s="58"/>
    </row>
    <row r="10" s="1" customFormat="1" ht="40" customHeight="1" spans="1:11">
      <c r="A10" s="15">
        <v>5</v>
      </c>
      <c r="B10" s="21" t="s">
        <v>24</v>
      </c>
      <c r="C10" s="17" t="s">
        <v>20</v>
      </c>
      <c r="D10" s="17" t="s">
        <v>25</v>
      </c>
      <c r="E10" s="18">
        <v>35</v>
      </c>
      <c r="F10" s="19">
        <v>41</v>
      </c>
      <c r="G10" s="18">
        <f t="shared" si="0"/>
        <v>1435</v>
      </c>
      <c r="H10" s="20">
        <v>0.79</v>
      </c>
      <c r="I10" s="53">
        <f t="shared" si="1"/>
        <v>1133.65</v>
      </c>
      <c r="J10" s="59"/>
      <c r="K10" s="56"/>
    </row>
    <row r="11" s="1" customFormat="1" ht="40" customHeight="1" spans="1:11">
      <c r="A11" s="15">
        <v>6</v>
      </c>
      <c r="B11" s="63" t="s">
        <v>26</v>
      </c>
      <c r="C11" s="23" t="s">
        <v>20</v>
      </c>
      <c r="D11" s="23" t="s">
        <v>27</v>
      </c>
      <c r="E11" s="18">
        <v>26</v>
      </c>
      <c r="F11" s="24">
        <v>41</v>
      </c>
      <c r="G11" s="18">
        <f t="shared" si="0"/>
        <v>1066</v>
      </c>
      <c r="H11" s="25">
        <v>1</v>
      </c>
      <c r="I11" s="53">
        <f t="shared" si="1"/>
        <v>1066</v>
      </c>
      <c r="J11" s="59"/>
      <c r="K11" s="56"/>
    </row>
    <row r="12" s="1" customFormat="1" ht="40" customHeight="1" spans="1:11">
      <c r="A12" s="26"/>
      <c r="B12" s="27" t="s">
        <v>28</v>
      </c>
      <c r="C12" s="27"/>
      <c r="D12" s="27"/>
      <c r="E12" s="27"/>
      <c r="F12" s="28"/>
      <c r="G12" s="29">
        <f>SUM(G6:G11)</f>
        <v>11705.5</v>
      </c>
      <c r="H12" s="30"/>
      <c r="I12" s="29">
        <v>9471.2</v>
      </c>
      <c r="J12" s="60"/>
      <c r="K12" s="56"/>
    </row>
    <row r="13" s="1" customFormat="1" ht="40" customHeight="1" spans="1:11">
      <c r="A13" s="31" t="s">
        <v>29</v>
      </c>
      <c r="B13" s="31"/>
      <c r="C13" s="32"/>
      <c r="D13" s="32"/>
      <c r="E13" s="33" t="s">
        <v>30</v>
      </c>
      <c r="F13" s="31"/>
      <c r="G13" s="31"/>
      <c r="H13" s="31"/>
      <c r="I13" s="31"/>
      <c r="J13" s="31"/>
      <c r="K13" s="61"/>
    </row>
    <row r="14" s="1" customFormat="1" ht="73" customHeight="1" spans="1:11">
      <c r="A14" s="34" t="s">
        <v>31</v>
      </c>
      <c r="B14" s="34"/>
      <c r="C14" s="34"/>
      <c r="D14" s="34"/>
      <c r="E14" s="34"/>
      <c r="F14" s="34"/>
      <c r="G14" s="34"/>
      <c r="H14" s="34"/>
      <c r="I14" s="34"/>
      <c r="J14" s="62"/>
      <c r="K14" s="61"/>
    </row>
    <row r="17" spans="1:6">
      <c r="A17" s="35" t="s">
        <v>4</v>
      </c>
      <c r="B17" s="36" t="s">
        <v>32</v>
      </c>
      <c r="C17" s="36" t="s">
        <v>33</v>
      </c>
      <c r="D17" s="36" t="s">
        <v>34</v>
      </c>
      <c r="E17" s="37" t="s">
        <v>35</v>
      </c>
      <c r="F17" s="38" t="s">
        <v>13</v>
      </c>
    </row>
    <row r="18" spans="1:6">
      <c r="A18" s="39">
        <v>1</v>
      </c>
      <c r="B18" s="40" t="s">
        <v>36</v>
      </c>
      <c r="C18" s="41">
        <v>20160340</v>
      </c>
      <c r="D18" s="41" t="s">
        <v>37</v>
      </c>
      <c r="E18" s="42">
        <v>231.005</v>
      </c>
      <c r="F18" s="43"/>
    </row>
    <row r="19" spans="1:6">
      <c r="A19" s="39">
        <v>2</v>
      </c>
      <c r="B19" s="40" t="s">
        <v>36</v>
      </c>
      <c r="C19" s="41">
        <v>20160341</v>
      </c>
      <c r="D19" s="41" t="s">
        <v>38</v>
      </c>
      <c r="E19" s="42">
        <v>231.005</v>
      </c>
      <c r="F19" s="43"/>
    </row>
    <row r="20" spans="1:6">
      <c r="A20" s="39">
        <v>3</v>
      </c>
      <c r="B20" s="40" t="s">
        <v>36</v>
      </c>
      <c r="C20" s="41">
        <v>20160342</v>
      </c>
      <c r="D20" s="41" t="s">
        <v>39</v>
      </c>
      <c r="E20" s="42">
        <v>231.005</v>
      </c>
      <c r="F20" s="43"/>
    </row>
    <row r="21" spans="1:6">
      <c r="A21" s="39">
        <v>4</v>
      </c>
      <c r="B21" s="40" t="s">
        <v>36</v>
      </c>
      <c r="C21" s="41">
        <v>20160343</v>
      </c>
      <c r="D21" s="41" t="s">
        <v>40</v>
      </c>
      <c r="E21" s="42">
        <v>231.005</v>
      </c>
      <c r="F21" s="43"/>
    </row>
    <row r="22" spans="1:6">
      <c r="A22" s="39">
        <v>5</v>
      </c>
      <c r="B22" s="40" t="s">
        <v>36</v>
      </c>
      <c r="C22" s="41">
        <v>20160344</v>
      </c>
      <c r="D22" s="41" t="s">
        <v>41</v>
      </c>
      <c r="E22" s="42">
        <v>231.005</v>
      </c>
      <c r="F22" s="43"/>
    </row>
    <row r="23" spans="1:6">
      <c r="A23" s="39">
        <v>6</v>
      </c>
      <c r="B23" s="40" t="s">
        <v>36</v>
      </c>
      <c r="C23" s="41">
        <v>20160345</v>
      </c>
      <c r="D23" s="41" t="s">
        <v>42</v>
      </c>
      <c r="E23" s="42">
        <v>231.005</v>
      </c>
      <c r="F23" s="43"/>
    </row>
    <row r="24" spans="1:6">
      <c r="A24" s="39">
        <v>7</v>
      </c>
      <c r="B24" s="40" t="s">
        <v>36</v>
      </c>
      <c r="C24" s="41">
        <v>20160346</v>
      </c>
      <c r="D24" s="41" t="s">
        <v>43</v>
      </c>
      <c r="E24" s="42">
        <v>231.005</v>
      </c>
      <c r="F24" s="43"/>
    </row>
    <row r="25" spans="1:6">
      <c r="A25" s="39">
        <v>8</v>
      </c>
      <c r="B25" s="40" t="s">
        <v>36</v>
      </c>
      <c r="C25" s="41">
        <v>20160347</v>
      </c>
      <c r="D25" s="41" t="s">
        <v>44</v>
      </c>
      <c r="E25" s="42">
        <v>231.005</v>
      </c>
      <c r="F25" s="43"/>
    </row>
    <row r="26" spans="1:6">
      <c r="A26" s="39">
        <v>9</v>
      </c>
      <c r="B26" s="40" t="s">
        <v>36</v>
      </c>
      <c r="C26" s="41">
        <v>20160351</v>
      </c>
      <c r="D26" s="41" t="s">
        <v>45</v>
      </c>
      <c r="E26" s="42">
        <v>231.005</v>
      </c>
      <c r="F26" s="43"/>
    </row>
    <row r="27" spans="1:6">
      <c r="A27" s="39">
        <v>10</v>
      </c>
      <c r="B27" s="40" t="s">
        <v>36</v>
      </c>
      <c r="C27" s="41">
        <v>20160352</v>
      </c>
      <c r="D27" s="41" t="s">
        <v>46</v>
      </c>
      <c r="E27" s="42">
        <v>231.005</v>
      </c>
      <c r="F27" s="43"/>
    </row>
    <row r="28" spans="1:6">
      <c r="A28" s="39">
        <v>11</v>
      </c>
      <c r="B28" s="40" t="s">
        <v>36</v>
      </c>
      <c r="C28" s="41">
        <v>20160353</v>
      </c>
      <c r="D28" s="41" t="s">
        <v>47</v>
      </c>
      <c r="E28" s="42">
        <v>231.005</v>
      </c>
      <c r="F28" s="43"/>
    </row>
    <row r="29" spans="1:6">
      <c r="A29" s="39">
        <v>12</v>
      </c>
      <c r="B29" s="40" t="s">
        <v>36</v>
      </c>
      <c r="C29" s="41">
        <v>20160354</v>
      </c>
      <c r="D29" s="41" t="s">
        <v>48</v>
      </c>
      <c r="E29" s="42">
        <v>231.005</v>
      </c>
      <c r="F29" s="43"/>
    </row>
    <row r="30" spans="1:6">
      <c r="A30" s="39">
        <v>13</v>
      </c>
      <c r="B30" s="40" t="s">
        <v>36</v>
      </c>
      <c r="C30" s="41">
        <v>20160356</v>
      </c>
      <c r="D30" s="41" t="s">
        <v>49</v>
      </c>
      <c r="E30" s="42">
        <v>231.005</v>
      </c>
      <c r="F30" s="43"/>
    </row>
    <row r="31" spans="1:6">
      <c r="A31" s="39">
        <v>14</v>
      </c>
      <c r="B31" s="40" t="s">
        <v>36</v>
      </c>
      <c r="C31" s="41">
        <v>20160357</v>
      </c>
      <c r="D31" s="41" t="s">
        <v>50</v>
      </c>
      <c r="E31" s="42">
        <v>231.005</v>
      </c>
      <c r="F31" s="43"/>
    </row>
    <row r="32" spans="1:6">
      <c r="A32" s="39">
        <v>15</v>
      </c>
      <c r="B32" s="40" t="s">
        <v>36</v>
      </c>
      <c r="C32" s="41">
        <v>20160358</v>
      </c>
      <c r="D32" s="41" t="s">
        <v>51</v>
      </c>
      <c r="E32" s="42">
        <v>231.005</v>
      </c>
      <c r="F32" s="43"/>
    </row>
    <row r="33" spans="1:6">
      <c r="A33" s="39">
        <v>16</v>
      </c>
      <c r="B33" s="40" t="s">
        <v>36</v>
      </c>
      <c r="C33" s="41">
        <v>20160359</v>
      </c>
      <c r="D33" s="41" t="s">
        <v>52</v>
      </c>
      <c r="E33" s="42">
        <v>231.005</v>
      </c>
      <c r="F33" s="43"/>
    </row>
    <row r="34" spans="1:6">
      <c r="A34" s="39">
        <v>17</v>
      </c>
      <c r="B34" s="40" t="s">
        <v>36</v>
      </c>
      <c r="C34" s="41">
        <v>20160360</v>
      </c>
      <c r="D34" s="41" t="s">
        <v>53</v>
      </c>
      <c r="E34" s="42">
        <v>231.005</v>
      </c>
      <c r="F34" s="43"/>
    </row>
    <row r="35" spans="1:6">
      <c r="A35" s="39">
        <v>18</v>
      </c>
      <c r="B35" s="40" t="s">
        <v>36</v>
      </c>
      <c r="C35" s="41">
        <v>20160361</v>
      </c>
      <c r="D35" s="41" t="s">
        <v>54</v>
      </c>
      <c r="E35" s="42">
        <v>231.005</v>
      </c>
      <c r="F35" s="43"/>
    </row>
    <row r="36" spans="1:6">
      <c r="A36" s="39">
        <v>19</v>
      </c>
      <c r="B36" s="40" t="s">
        <v>36</v>
      </c>
      <c r="C36" s="41">
        <v>20160362</v>
      </c>
      <c r="D36" s="41" t="s">
        <v>55</v>
      </c>
      <c r="E36" s="42">
        <v>231.005</v>
      </c>
      <c r="F36" s="43"/>
    </row>
    <row r="37" spans="1:6">
      <c r="A37" s="39">
        <v>20</v>
      </c>
      <c r="B37" s="40" t="s">
        <v>36</v>
      </c>
      <c r="C37" s="41">
        <v>20160363</v>
      </c>
      <c r="D37" s="41" t="s">
        <v>56</v>
      </c>
      <c r="E37" s="42">
        <v>231.005</v>
      </c>
      <c r="F37" s="43"/>
    </row>
    <row r="38" spans="1:6">
      <c r="A38" s="39">
        <v>21</v>
      </c>
      <c r="B38" s="40" t="s">
        <v>36</v>
      </c>
      <c r="C38" s="41">
        <v>20160367</v>
      </c>
      <c r="D38" s="41" t="s">
        <v>57</v>
      </c>
      <c r="E38" s="42">
        <v>231.005</v>
      </c>
      <c r="F38" s="43"/>
    </row>
    <row r="39" spans="1:6">
      <c r="A39" s="39">
        <v>22</v>
      </c>
      <c r="B39" s="40" t="s">
        <v>36</v>
      </c>
      <c r="C39" s="41">
        <v>20160368</v>
      </c>
      <c r="D39" s="41" t="s">
        <v>58</v>
      </c>
      <c r="E39" s="42">
        <v>231.005</v>
      </c>
      <c r="F39" s="43"/>
    </row>
    <row r="40" spans="1:6">
      <c r="A40" s="39">
        <v>23</v>
      </c>
      <c r="B40" s="40" t="s">
        <v>36</v>
      </c>
      <c r="C40" s="41">
        <v>20160369</v>
      </c>
      <c r="D40" s="41" t="s">
        <v>59</v>
      </c>
      <c r="E40" s="42">
        <v>231.005</v>
      </c>
      <c r="F40" s="43"/>
    </row>
    <row r="41" spans="1:6">
      <c r="A41" s="39">
        <v>24</v>
      </c>
      <c r="B41" s="40" t="s">
        <v>36</v>
      </c>
      <c r="C41" s="41">
        <v>20160372</v>
      </c>
      <c r="D41" s="41" t="s">
        <v>60</v>
      </c>
      <c r="E41" s="42">
        <v>231.005</v>
      </c>
      <c r="F41" s="43"/>
    </row>
    <row r="42" spans="1:6">
      <c r="A42" s="39">
        <v>25</v>
      </c>
      <c r="B42" s="40" t="s">
        <v>36</v>
      </c>
      <c r="C42" s="41">
        <v>20160373</v>
      </c>
      <c r="D42" s="41" t="s">
        <v>61</v>
      </c>
      <c r="E42" s="42">
        <v>231.005</v>
      </c>
      <c r="F42" s="43"/>
    </row>
    <row r="43" spans="1:6">
      <c r="A43" s="39">
        <v>26</v>
      </c>
      <c r="B43" s="40" t="s">
        <v>36</v>
      </c>
      <c r="C43" s="41">
        <v>20160374</v>
      </c>
      <c r="D43" s="41" t="s">
        <v>62</v>
      </c>
      <c r="E43" s="42">
        <v>231.005</v>
      </c>
      <c r="F43" s="43"/>
    </row>
    <row r="44" spans="1:6">
      <c r="A44" s="39">
        <v>27</v>
      </c>
      <c r="B44" s="40" t="s">
        <v>36</v>
      </c>
      <c r="C44" s="41">
        <v>20160375</v>
      </c>
      <c r="D44" s="41" t="s">
        <v>63</v>
      </c>
      <c r="E44" s="42">
        <v>231.005</v>
      </c>
      <c r="F44" s="43"/>
    </row>
    <row r="45" spans="1:6">
      <c r="A45" s="39">
        <v>28</v>
      </c>
      <c r="B45" s="40" t="s">
        <v>36</v>
      </c>
      <c r="C45" s="41">
        <v>20160376</v>
      </c>
      <c r="D45" s="41" t="s">
        <v>64</v>
      </c>
      <c r="E45" s="42">
        <v>231.005</v>
      </c>
      <c r="F45" s="43"/>
    </row>
    <row r="46" spans="1:6">
      <c r="A46" s="39">
        <v>29</v>
      </c>
      <c r="B46" s="40" t="s">
        <v>36</v>
      </c>
      <c r="C46" s="41">
        <v>20160377</v>
      </c>
      <c r="D46" s="41" t="s">
        <v>65</v>
      </c>
      <c r="E46" s="42">
        <v>231.005</v>
      </c>
      <c r="F46" s="43"/>
    </row>
    <row r="47" spans="1:6">
      <c r="A47" s="39">
        <v>30</v>
      </c>
      <c r="B47" s="40" t="s">
        <v>36</v>
      </c>
      <c r="C47" s="41">
        <v>20160378</v>
      </c>
      <c r="D47" s="41" t="s">
        <v>66</v>
      </c>
      <c r="E47" s="42">
        <v>231.005</v>
      </c>
      <c r="F47" s="43"/>
    </row>
    <row r="48" spans="1:6">
      <c r="A48" s="39">
        <v>31</v>
      </c>
      <c r="B48" s="40" t="s">
        <v>36</v>
      </c>
      <c r="C48" s="41">
        <v>20160379</v>
      </c>
      <c r="D48" s="41" t="s">
        <v>67</v>
      </c>
      <c r="E48" s="42">
        <v>231.005</v>
      </c>
      <c r="F48" s="43"/>
    </row>
    <row r="49" spans="1:6">
      <c r="A49" s="39">
        <v>32</v>
      </c>
      <c r="B49" s="40" t="s">
        <v>36</v>
      </c>
      <c r="C49" s="41">
        <v>20160380</v>
      </c>
      <c r="D49" s="41" t="s">
        <v>68</v>
      </c>
      <c r="E49" s="42">
        <v>231.005</v>
      </c>
      <c r="F49" s="43"/>
    </row>
    <row r="50" spans="1:6">
      <c r="A50" s="39">
        <v>33</v>
      </c>
      <c r="B50" s="40" t="s">
        <v>36</v>
      </c>
      <c r="C50" s="41">
        <v>20160381</v>
      </c>
      <c r="D50" s="44" t="s">
        <v>69</v>
      </c>
      <c r="E50" s="42">
        <v>231.005</v>
      </c>
      <c r="F50" s="43"/>
    </row>
    <row r="51" spans="1:6">
      <c r="A51" s="39">
        <v>34</v>
      </c>
      <c r="B51" s="40" t="s">
        <v>36</v>
      </c>
      <c r="C51" s="41">
        <v>20160382</v>
      </c>
      <c r="D51" s="41" t="s">
        <v>70</v>
      </c>
      <c r="E51" s="42">
        <v>231.005</v>
      </c>
      <c r="F51" s="43"/>
    </row>
    <row r="52" ht="13.5" spans="1:6">
      <c r="A52" s="39">
        <v>35</v>
      </c>
      <c r="B52" s="40" t="s">
        <v>36</v>
      </c>
      <c r="C52" s="41">
        <v>20160348</v>
      </c>
      <c r="D52" s="41" t="s">
        <v>71</v>
      </c>
      <c r="E52" s="42">
        <v>231.005</v>
      </c>
      <c r="F52" s="45" t="s">
        <v>72</v>
      </c>
    </row>
    <row r="53" ht="13.5" spans="1:6">
      <c r="A53" s="39">
        <v>36</v>
      </c>
      <c r="B53" s="40" t="s">
        <v>36</v>
      </c>
      <c r="C53" s="41">
        <v>20160350</v>
      </c>
      <c r="D53" s="41" t="s">
        <v>73</v>
      </c>
      <c r="E53" s="42">
        <v>231.005</v>
      </c>
      <c r="F53" s="45" t="s">
        <v>72</v>
      </c>
    </row>
    <row r="54" ht="13.5" spans="1:6">
      <c r="A54" s="39">
        <v>37</v>
      </c>
      <c r="B54" s="40" t="s">
        <v>36</v>
      </c>
      <c r="C54" s="41">
        <v>20160355</v>
      </c>
      <c r="D54" s="41" t="s">
        <v>74</v>
      </c>
      <c r="E54" s="42">
        <v>231.005</v>
      </c>
      <c r="F54" s="45" t="s">
        <v>72</v>
      </c>
    </row>
    <row r="55" ht="13.5" spans="1:6">
      <c r="A55" s="39">
        <v>38</v>
      </c>
      <c r="B55" s="40" t="s">
        <v>36</v>
      </c>
      <c r="C55" s="41">
        <v>20160364</v>
      </c>
      <c r="D55" s="41" t="s">
        <v>75</v>
      </c>
      <c r="E55" s="42">
        <v>231.005</v>
      </c>
      <c r="F55" s="45" t="s">
        <v>72</v>
      </c>
    </row>
    <row r="56" ht="13.5" spans="1:6">
      <c r="A56" s="39">
        <v>39</v>
      </c>
      <c r="B56" s="40" t="s">
        <v>36</v>
      </c>
      <c r="C56" s="41">
        <v>20160366</v>
      </c>
      <c r="D56" s="41" t="s">
        <v>76</v>
      </c>
      <c r="E56" s="42">
        <v>231.005</v>
      </c>
      <c r="F56" s="45" t="s">
        <v>72</v>
      </c>
    </row>
    <row r="57" ht="13.5" spans="1:6">
      <c r="A57" s="39">
        <v>40</v>
      </c>
      <c r="B57" s="40" t="s">
        <v>36</v>
      </c>
      <c r="C57" s="41">
        <v>20160371</v>
      </c>
      <c r="D57" s="41" t="s">
        <v>77</v>
      </c>
      <c r="E57" s="42">
        <v>231.005</v>
      </c>
      <c r="F57" s="45" t="s">
        <v>72</v>
      </c>
    </row>
    <row r="58" ht="13.5" spans="1:6">
      <c r="A58" s="46">
        <v>41</v>
      </c>
      <c r="B58" s="47" t="s">
        <v>36</v>
      </c>
      <c r="C58" s="48">
        <v>20160383</v>
      </c>
      <c r="D58" s="48" t="s">
        <v>78</v>
      </c>
      <c r="E58" s="49">
        <v>231.005</v>
      </c>
      <c r="F58" s="50" t="s">
        <v>72</v>
      </c>
    </row>
  </sheetData>
  <mergeCells count="8">
    <mergeCell ref="A1:J1"/>
    <mergeCell ref="A2:J2"/>
    <mergeCell ref="A3:J3"/>
    <mergeCell ref="A4:J4"/>
    <mergeCell ref="B12:E12"/>
    <mergeCell ref="A13:D13"/>
    <mergeCell ref="E13:J13"/>
    <mergeCell ref="A14:J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2016-10-18T07:42:00Z</dcterms:created>
  <dcterms:modified xsi:type="dcterms:W3CDTF">2017-11-21T07:08:32Z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