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263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<sst xmlns="http://schemas.openxmlformats.org/spreadsheetml/2006/main" count="79">
  <si>
    <t>江西科技师范大学</t>
  </si>
  <si>
    <r>
      <rPr>
        <sz val="16"/>
        <rFont val="Times New Roman"/>
        <charset val="0"/>
      </rPr>
      <t>2017-2018</t>
    </r>
    <r>
      <rPr>
        <sz val="16"/>
        <rFont val="宋体"/>
        <charset val="0"/>
      </rPr>
      <t>学年第一学期学生用书领书清单</t>
    </r>
  </si>
  <si>
    <r>
      <rPr>
        <sz val="14"/>
        <rFont val="Times New Roman"/>
        <charset val="0"/>
      </rPr>
      <t xml:space="preserve">   </t>
    </r>
    <r>
      <rPr>
        <sz val="14"/>
        <rFont val="宋体"/>
        <charset val="134"/>
      </rPr>
      <t>教材供应商：江西新源图书有限公司</t>
    </r>
    <r>
      <rPr>
        <sz val="14"/>
        <rFont val="Times New Roman"/>
        <charset val="0"/>
      </rPr>
      <t xml:space="preserve">                                                                                       </t>
    </r>
    <r>
      <rPr>
        <sz val="14"/>
        <rFont val="宋体"/>
        <charset val="134"/>
      </rPr>
      <t>校区：红角洲</t>
    </r>
  </si>
  <si>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学院：法学院</t>
    </r>
    <r>
      <rPr>
        <sz val="14"/>
        <rFont val="Times New Roman"/>
        <charset val="0"/>
      </rPr>
      <t xml:space="preserve">                                               </t>
    </r>
    <r>
      <rPr>
        <sz val="14"/>
        <rFont val="宋体"/>
        <charset val="134"/>
      </rPr>
      <t>班级：</t>
    </r>
    <r>
      <rPr>
        <sz val="14"/>
        <rFont val="Times New Roman"/>
        <charset val="134"/>
      </rPr>
      <t>16</t>
    </r>
    <r>
      <rPr>
        <sz val="14"/>
        <rFont val="宋体"/>
        <charset val="134"/>
      </rPr>
      <t>社会工作</t>
    </r>
    <r>
      <rPr>
        <sz val="14"/>
        <rFont val="Times New Roman"/>
        <charset val="134"/>
      </rPr>
      <t>2</t>
    </r>
    <r>
      <rPr>
        <sz val="14"/>
        <rFont val="宋体"/>
        <charset val="134"/>
      </rPr>
      <t>班</t>
    </r>
    <r>
      <rPr>
        <sz val="14"/>
        <rFont val="Times New Roman"/>
        <charset val="0"/>
      </rPr>
      <t xml:space="preserve">                                          </t>
    </r>
    <r>
      <rPr>
        <sz val="14"/>
        <rFont val="宋体"/>
        <charset val="134"/>
      </rPr>
      <t>单位：元</t>
    </r>
  </si>
  <si>
    <t>序号</t>
  </si>
  <si>
    <t>教材名称</t>
  </si>
  <si>
    <t>出版社</t>
  </si>
  <si>
    <t>作者</t>
  </si>
  <si>
    <t>单价</t>
  </si>
  <si>
    <t>数量</t>
  </si>
  <si>
    <t>总金额</t>
  </si>
  <si>
    <t>折扣</t>
  </si>
  <si>
    <t>实际金额</t>
  </si>
  <si>
    <t>备注</t>
  </si>
  <si>
    <t>个案工作（第二版）</t>
  </si>
  <si>
    <t>高等教育</t>
  </si>
  <si>
    <t>许莉娅</t>
  </si>
  <si>
    <t>人口社会学（第四版）</t>
  </si>
  <si>
    <t>北京大学</t>
  </si>
  <si>
    <t>佟新</t>
  </si>
  <si>
    <t>社会统计学（第四版）</t>
  </si>
  <si>
    <t>卢淑华</t>
  </si>
  <si>
    <t>人类学概论</t>
  </si>
  <si>
    <t>中国人大</t>
  </si>
  <si>
    <t>庄孔韶</t>
  </si>
  <si>
    <t>社会工作行政</t>
  </si>
  <si>
    <t>时立荣</t>
  </si>
  <si>
    <t>中国近现代史纲要</t>
  </si>
  <si>
    <t>编写组</t>
  </si>
  <si>
    <r>
      <rPr>
        <sz val="12"/>
        <rFont val="Times New Roman"/>
        <charset val="0"/>
      </rPr>
      <t>合</t>
    </r>
    <r>
      <rPr>
        <sz val="12"/>
        <rFont val="Times New Roman"/>
        <charset val="0"/>
      </rPr>
      <t xml:space="preserve">               </t>
    </r>
    <r>
      <rPr>
        <sz val="12"/>
        <rFont val="宋体"/>
        <charset val="134"/>
      </rPr>
      <t>计：</t>
    </r>
  </si>
  <si>
    <r>
      <rPr>
        <sz val="12"/>
        <rFont val="Times New Roman"/>
        <charset val="0"/>
      </rPr>
      <t xml:space="preserve"> </t>
    </r>
    <r>
      <rPr>
        <sz val="12"/>
        <rFont val="宋体"/>
        <charset val="0"/>
      </rPr>
      <t>签名：刘文韬</t>
    </r>
  </si>
  <si>
    <r>
      <rPr>
        <sz val="12"/>
        <rFont val="宋体"/>
        <charset val="134"/>
      </rPr>
      <t>电话：</t>
    </r>
    <r>
      <rPr>
        <sz val="12"/>
        <rFont val="Times New Roman"/>
        <charset val="134"/>
      </rPr>
      <t>17370049140</t>
    </r>
  </si>
  <si>
    <r>
      <rPr>
        <sz val="14"/>
        <rFont val="Times New Roman"/>
        <charset val="134"/>
      </rPr>
      <t>备注：请各班委员在领购教材后，务必先将所领教材与本班开课表核对无误后，再发给同学，</t>
    </r>
    <r>
      <rPr>
        <sz val="14"/>
        <rFont val="Times New Roman"/>
        <charset val="0"/>
      </rPr>
      <t xml:space="preserve"> </t>
    </r>
    <r>
      <rPr>
        <sz val="14"/>
        <rFont val="宋体"/>
        <charset val="134"/>
      </rPr>
      <t>一旦有误，请当天退还（切记：凡书上有同学签名或涂改的，一律不退书！！！）过期自负。请各班班委加</t>
    </r>
    <r>
      <rPr>
        <sz val="14"/>
        <rFont val="Times New Roman"/>
        <charset val="0"/>
      </rPr>
      <t>QQ</t>
    </r>
    <r>
      <rPr>
        <sz val="14"/>
        <rFont val="宋体"/>
        <charset val="134"/>
      </rPr>
      <t>：</t>
    </r>
    <r>
      <rPr>
        <sz val="14"/>
        <rFont val="Times New Roman"/>
        <charset val="0"/>
      </rPr>
      <t>26881584</t>
    </r>
    <r>
      <rPr>
        <sz val="14"/>
        <rFont val="宋体"/>
        <charset val="134"/>
      </rPr>
      <t>（方便后续发放教材工作）</t>
    </r>
  </si>
  <si>
    <t>班级名称</t>
  </si>
  <si>
    <t>学号</t>
  </si>
  <si>
    <t>姓名</t>
  </si>
  <si>
    <t>金额</t>
  </si>
  <si>
    <r>
      <rPr>
        <sz val="10"/>
        <rFont val="Times New Roman"/>
        <charset val="0"/>
      </rPr>
      <t>16</t>
    </r>
    <r>
      <rPr>
        <sz val="10"/>
        <rFont val="宋体"/>
        <charset val="134"/>
      </rPr>
      <t>社会工作</t>
    </r>
    <r>
      <rPr>
        <sz val="10"/>
        <rFont val="Times New Roman"/>
        <charset val="0"/>
      </rPr>
      <t>2</t>
    </r>
    <r>
      <rPr>
        <sz val="10"/>
        <rFont val="宋体"/>
        <charset val="134"/>
      </rPr>
      <t>班</t>
    </r>
  </si>
  <si>
    <t>魏长猛</t>
  </si>
  <si>
    <t>胡军</t>
  </si>
  <si>
    <t>陶源</t>
  </si>
  <si>
    <t>刘文韬</t>
  </si>
  <si>
    <t>康辉</t>
  </si>
  <si>
    <t>顾良有</t>
  </si>
  <si>
    <t>杨桂</t>
  </si>
  <si>
    <t>鲁金霞</t>
  </si>
  <si>
    <t>张甜甜</t>
  </si>
  <si>
    <t>古著</t>
  </si>
  <si>
    <t>杨佳丽</t>
  </si>
  <si>
    <t>邹月月</t>
  </si>
  <si>
    <t>曾秋</t>
  </si>
  <si>
    <t>王丹</t>
  </si>
  <si>
    <t>刘芬</t>
  </si>
  <si>
    <t>郑水秀</t>
  </si>
  <si>
    <t>龚婷</t>
  </si>
  <si>
    <t>吴从娟</t>
  </si>
  <si>
    <t>郭蜀坪</t>
  </si>
  <si>
    <t>徐思思</t>
  </si>
  <si>
    <t>万艳情</t>
  </si>
  <si>
    <t>肖仔清</t>
  </si>
  <si>
    <t>方露钰</t>
  </si>
  <si>
    <t>肖春莲</t>
  </si>
  <si>
    <t>詹芳萍</t>
  </si>
  <si>
    <t>刘炎炎</t>
  </si>
  <si>
    <t>刘灵玲</t>
  </si>
  <si>
    <t>熊琴</t>
  </si>
  <si>
    <t>梁伟鑫</t>
  </si>
  <si>
    <t>绿色通道</t>
  </si>
  <si>
    <t>彭志煌</t>
  </si>
  <si>
    <t>杨森</t>
  </si>
  <si>
    <t>周安锐</t>
  </si>
  <si>
    <t>刘雪微</t>
  </si>
  <si>
    <t>余露</t>
  </si>
  <si>
    <t>陈依叶</t>
  </si>
  <si>
    <t>陈玲婷</t>
  </si>
  <si>
    <t>曾雯菁</t>
  </si>
  <si>
    <t>刘佳</t>
  </si>
  <si>
    <t>蔡冬群</t>
  </si>
  <si>
    <t>谢婷</t>
  </si>
</sst>
</file>

<file path=xl/styles.xml><?xml version="1.0" encoding="utf-8"?>
<styleSheet xmlns="http://schemas.openxmlformats.org/spreadsheetml/2006/main">
  <numFmts count="6">
    <numFmt numFmtId="176" formatCode="#,##0.00;[Red]#,##0.00"/>
    <numFmt numFmtId="177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8"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1"/>
      <color theme="1"/>
      <name val="Times New Roman"/>
      <charset val="134"/>
    </font>
    <font>
      <sz val="18"/>
      <name val="Times New Roman"/>
      <charset val="134"/>
    </font>
    <font>
      <sz val="16"/>
      <name val="Times New Roman"/>
      <charset val="0"/>
    </font>
    <font>
      <sz val="16"/>
      <name val="Times New Roman"/>
      <charset val="134"/>
    </font>
    <font>
      <sz val="14"/>
      <name val="Times New Roman"/>
      <charset val="0"/>
    </font>
    <font>
      <sz val="14"/>
      <name val="Times New Roman"/>
      <charset val="134"/>
    </font>
    <font>
      <sz val="12"/>
      <color theme="1"/>
      <name val="Times New Roman"/>
      <charset val="134"/>
    </font>
    <font>
      <sz val="11"/>
      <name val="Times New Roman"/>
      <charset val="134"/>
    </font>
    <font>
      <sz val="10"/>
      <name val="Times New Roman"/>
      <charset val="134"/>
    </font>
    <font>
      <sz val="12"/>
      <name val="Times New Roman"/>
      <charset val="0"/>
    </font>
    <font>
      <sz val="12"/>
      <name val="宋体"/>
      <charset val="134"/>
    </font>
    <font>
      <sz val="10"/>
      <name val="Times New Roman"/>
      <charset val="0"/>
    </font>
    <font>
      <sz val="10"/>
      <name val="宋体"/>
      <charset val="134"/>
    </font>
    <font>
      <sz val="12"/>
      <color theme="1"/>
      <name val="Times New Roman"/>
      <charset val="0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6"/>
      <name val="宋体"/>
      <charset val="0"/>
    </font>
    <font>
      <sz val="14"/>
      <name val="宋体"/>
      <charset val="134"/>
    </font>
    <font>
      <sz val="12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1" fillId="17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/>
    <xf numFmtId="0" fontId="17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1" borderId="25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30" applyNumberFormat="0" applyFill="0" applyAlignment="0" applyProtection="0">
      <alignment vertical="center"/>
    </xf>
    <xf numFmtId="0" fontId="33" fillId="0" borderId="30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0" borderId="32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4" fillId="24" borderId="27" applyNumberFormat="0" applyAlignment="0" applyProtection="0">
      <alignment vertical="center"/>
    </xf>
    <xf numFmtId="0" fontId="26" fillId="24" borderId="26" applyNumberFormat="0" applyAlignment="0" applyProtection="0">
      <alignment vertical="center"/>
    </xf>
    <xf numFmtId="0" fontId="28" fillId="27" borderId="28" applyNumberForma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32" fillId="0" borderId="31" applyNumberFormat="0" applyFill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2" fillId="0" borderId="0"/>
    <xf numFmtId="0" fontId="16" fillId="1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177" fontId="2" fillId="0" borderId="0" xfId="0" applyNumberFormat="1" applyFont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77" fontId="3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>
      <alignment horizontal="right" vertical="center"/>
    </xf>
    <xf numFmtId="0" fontId="6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left" vertical="center"/>
    </xf>
    <xf numFmtId="177" fontId="7" fillId="0" borderId="1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177" fontId="7" fillId="0" borderId="0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9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0" fontId="1" fillId="0" borderId="3" xfId="9" applyFont="1" applyFill="1" applyBorder="1" applyAlignment="1">
      <alignment horizontal="center" vertical="center"/>
    </xf>
    <xf numFmtId="177" fontId="1" fillId="0" borderId="3" xfId="9" applyNumberFormat="1" applyFont="1" applyFill="1" applyBorder="1" applyAlignment="1">
      <alignment horizontal="right" vertical="center"/>
    </xf>
    <xf numFmtId="0" fontId="1" fillId="0" borderId="3" xfId="9" applyNumberFormat="1" applyFont="1" applyFill="1" applyBorder="1" applyAlignment="1">
      <alignment horizontal="center" vertical="center"/>
    </xf>
    <xf numFmtId="4" fontId="1" fillId="0" borderId="3" xfId="9" applyNumberFormat="1" applyFont="1" applyFill="1" applyBorder="1" applyAlignment="1">
      <alignment horizontal="center" vertical="center"/>
    </xf>
    <xf numFmtId="9" fontId="1" fillId="0" borderId="3" xfId="9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right" vertical="center"/>
    </xf>
    <xf numFmtId="0" fontId="1" fillId="0" borderId="5" xfId="34" applyFont="1" applyFill="1" applyBorder="1" applyAlignment="1">
      <alignment horizontal="right" vertical="center"/>
    </xf>
    <xf numFmtId="9" fontId="1" fillId="0" borderId="5" xfId="0" applyNumberFormat="1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left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center" vertical="center"/>
    </xf>
    <xf numFmtId="177" fontId="11" fillId="0" borderId="7" xfId="0" applyNumberFormat="1" applyFont="1" applyFill="1" applyBorder="1" applyAlignment="1">
      <alignment horizontal="right" vertical="center"/>
    </xf>
    <xf numFmtId="0" fontId="11" fillId="0" borderId="7" xfId="0" applyFont="1" applyFill="1" applyBorder="1" applyAlignment="1">
      <alignment horizontal="right" vertical="center"/>
    </xf>
    <xf numFmtId="176" fontId="6" fillId="0" borderId="7" xfId="0" applyNumberFormat="1" applyFont="1" applyFill="1" applyBorder="1" applyAlignment="1">
      <alignment horizontal="right" vertical="center"/>
    </xf>
    <xf numFmtId="9" fontId="6" fillId="0" borderId="7" xfId="0" applyNumberFormat="1" applyFont="1" applyFill="1" applyBorder="1" applyAlignment="1">
      <alignment horizontal="right" vertical="center"/>
    </xf>
    <xf numFmtId="0" fontId="11" fillId="0" borderId="8" xfId="0" applyNumberFormat="1" applyFont="1" applyFill="1" applyBorder="1" applyAlignment="1">
      <alignment horizontal="left" vertical="center"/>
    </xf>
    <xf numFmtId="177" fontId="12" fillId="0" borderId="8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177" fontId="7" fillId="0" borderId="0" xfId="0" applyNumberFormat="1" applyFont="1" applyFill="1" applyBorder="1" applyAlignment="1">
      <alignment horizontal="right" vertical="center" wrapText="1"/>
    </xf>
    <xf numFmtId="0" fontId="13" fillId="0" borderId="9" xfId="0" applyNumberFormat="1" applyFont="1" applyFill="1" applyBorder="1" applyAlignment="1">
      <alignment horizontal="center" vertical="center"/>
    </xf>
    <xf numFmtId="0" fontId="13" fillId="0" borderId="10" xfId="0" applyNumberFormat="1" applyFont="1" applyFill="1" applyBorder="1" applyAlignment="1">
      <alignment horizontal="left" vertical="center"/>
    </xf>
    <xf numFmtId="0" fontId="13" fillId="0" borderId="10" xfId="0" applyNumberFormat="1" applyFont="1" applyFill="1" applyBorder="1" applyAlignment="1">
      <alignment horizontal="center" vertical="center"/>
    </xf>
    <xf numFmtId="177" fontId="13" fillId="0" borderId="10" xfId="0" applyNumberFormat="1" applyFont="1" applyFill="1" applyBorder="1" applyAlignment="1">
      <alignment horizontal="right" vertical="center"/>
    </xf>
    <xf numFmtId="0" fontId="2" fillId="0" borderId="11" xfId="0" applyFont="1" applyBorder="1">
      <alignment vertical="center"/>
    </xf>
    <xf numFmtId="0" fontId="10" fillId="0" borderId="12" xfId="0" applyNumberFormat="1" applyFont="1" applyFill="1" applyBorder="1" applyAlignment="1">
      <alignment horizontal="center" vertical="center"/>
    </xf>
    <xf numFmtId="0" fontId="13" fillId="0" borderId="13" xfId="0" applyNumberFormat="1" applyFont="1" applyFill="1" applyBorder="1" applyAlignment="1">
      <alignment vertical="center"/>
    </xf>
    <xf numFmtId="0" fontId="10" fillId="0" borderId="13" xfId="0" applyNumberFormat="1" applyFont="1" applyFill="1" applyBorder="1" applyAlignment="1">
      <alignment horizontal="center" vertical="center"/>
    </xf>
    <xf numFmtId="177" fontId="13" fillId="0" borderId="13" xfId="0" applyNumberFormat="1" applyFont="1" applyFill="1" applyBorder="1" applyAlignment="1">
      <alignment horizontal="right" vertical="center"/>
    </xf>
    <xf numFmtId="0" fontId="2" fillId="0" borderId="14" xfId="0" applyFont="1" applyBorder="1">
      <alignment vertical="center"/>
    </xf>
    <xf numFmtId="0" fontId="14" fillId="0" borderId="13" xfId="0" applyNumberFormat="1" applyFont="1" applyFill="1" applyBorder="1" applyAlignment="1">
      <alignment horizontal="center" vertical="center"/>
    </xf>
    <xf numFmtId="0" fontId="13" fillId="0" borderId="14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3" fillId="0" borderId="16" xfId="0" applyNumberFormat="1" applyFont="1" applyFill="1" applyBorder="1" applyAlignment="1">
      <alignment vertical="center"/>
    </xf>
    <xf numFmtId="0" fontId="10" fillId="0" borderId="16" xfId="0" applyNumberFormat="1" applyFont="1" applyFill="1" applyBorder="1" applyAlignment="1">
      <alignment horizontal="center" vertical="center"/>
    </xf>
    <xf numFmtId="177" fontId="13" fillId="0" borderId="16" xfId="0" applyNumberFormat="1" applyFont="1" applyFill="1" applyBorder="1" applyAlignment="1">
      <alignment horizontal="right" vertical="center"/>
    </xf>
    <xf numFmtId="0" fontId="13" fillId="0" borderId="17" xfId="0" applyNumberFormat="1" applyFont="1" applyFill="1" applyBorder="1" applyAlignment="1">
      <alignment horizontal="center" vertical="center"/>
    </xf>
    <xf numFmtId="4" fontId="1" fillId="0" borderId="18" xfId="9" applyNumberFormat="1" applyFont="1" applyFill="1" applyBorder="1" applyAlignment="1">
      <alignment horizontal="center" vertical="center"/>
    </xf>
    <xf numFmtId="0" fontId="1" fillId="0" borderId="19" xfId="9" applyFont="1" applyFill="1" applyBorder="1" applyAlignment="1">
      <alignment horizontal="center" vertical="center"/>
    </xf>
    <xf numFmtId="4" fontId="11" fillId="0" borderId="5" xfId="0" applyNumberFormat="1" applyFont="1" applyFill="1" applyBorder="1" applyAlignment="1">
      <alignment horizontal="right" vertical="center"/>
    </xf>
    <xf numFmtId="4" fontId="15" fillId="0" borderId="20" xfId="0" applyNumberFormat="1" applyFont="1" applyFill="1" applyBorder="1" applyAlignment="1">
      <alignment horizontal="right" vertical="center"/>
    </xf>
    <xf numFmtId="0" fontId="15" fillId="0" borderId="19" xfId="0" applyFont="1" applyFill="1" applyBorder="1" applyAlignment="1">
      <alignment horizontal="left" vertical="center" shrinkToFit="1"/>
    </xf>
    <xf numFmtId="0" fontId="15" fillId="0" borderId="21" xfId="0" applyFont="1" applyFill="1" applyBorder="1" applyAlignment="1">
      <alignment horizontal="left" vertical="center"/>
    </xf>
    <xf numFmtId="0" fontId="15" fillId="0" borderId="21" xfId="0" applyFont="1" applyFill="1" applyBorder="1" applyAlignment="1">
      <alignment horizontal="left" vertical="center" shrinkToFit="1"/>
    </xf>
    <xf numFmtId="4" fontId="11" fillId="0" borderId="20" xfId="0" applyNumberFormat="1" applyFont="1" applyFill="1" applyBorder="1" applyAlignment="1">
      <alignment horizontal="right" vertical="center"/>
    </xf>
    <xf numFmtId="0" fontId="11" fillId="0" borderId="19" xfId="0" applyNumberFormat="1" applyFont="1" applyFill="1" applyBorder="1" applyAlignment="1">
      <alignment horizontal="left" vertical="center"/>
    </xf>
    <xf numFmtId="0" fontId="11" fillId="0" borderId="19" xfId="0" applyFont="1" applyFill="1" applyBorder="1" applyAlignment="1">
      <alignment horizontal="left" vertical="center" shrinkToFit="1"/>
    </xf>
    <xf numFmtId="4" fontId="11" fillId="0" borderId="7" xfId="0" applyNumberFormat="1" applyFont="1" applyFill="1" applyBorder="1" applyAlignment="1">
      <alignment horizontal="right" vertical="center"/>
    </xf>
    <xf numFmtId="0" fontId="11" fillId="0" borderId="22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left" vertical="center" shrinkToFit="1"/>
    </xf>
    <xf numFmtId="0" fontId="7" fillId="0" borderId="24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 quotePrefix="1">
      <alignment horizontal="left" vertical="center" shrinkToFi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_04大外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常规_外国语学院(已核）" xfId="34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search.dangdang.com/?key3=%B1%B1%BE%A9%B4%F3%D1%A7%B3%F6%B0%E6%C9%E7&amp;medium=01&amp;category_path=01.00.00.00.00.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8"/>
  <sheetViews>
    <sheetView tabSelected="1" topLeftCell="A7" workbookViewId="0">
      <selection activeCell="I54" sqref="I54"/>
    </sheetView>
  </sheetViews>
  <sheetFormatPr defaultColWidth="9" defaultRowHeight="15"/>
  <cols>
    <col min="1" max="1" width="6.375" style="2" customWidth="1"/>
    <col min="2" max="2" width="46.125" style="3" customWidth="1"/>
    <col min="3" max="3" width="10" style="4" customWidth="1"/>
    <col min="4" max="4" width="8.875" style="4" customWidth="1"/>
    <col min="5" max="5" width="8.375" style="5" customWidth="1"/>
    <col min="6" max="6" width="8.625" style="4" customWidth="1"/>
    <col min="7" max="7" width="11.5" style="4" customWidth="1"/>
    <col min="8" max="8" width="7.875" style="4" customWidth="1"/>
    <col min="9" max="9" width="11.5" style="4" customWidth="1"/>
    <col min="10" max="10" width="8.25" style="4" customWidth="1"/>
    <col min="11" max="16384" width="9" style="4"/>
  </cols>
  <sheetData>
    <row r="1" s="1" customFormat="1" ht="37" customHeight="1" spans="1:10">
      <c r="A1" s="6" t="s">
        <v>0</v>
      </c>
      <c r="B1" s="7"/>
      <c r="C1" s="6"/>
      <c r="D1" s="6"/>
      <c r="E1" s="8"/>
      <c r="F1" s="6"/>
      <c r="G1" s="6"/>
      <c r="H1" s="6"/>
      <c r="I1" s="6"/>
      <c r="J1" s="6"/>
    </row>
    <row r="2" s="1" customFormat="1" ht="33" customHeight="1" spans="1:10">
      <c r="A2" s="9" t="s">
        <v>1</v>
      </c>
      <c r="B2" s="10"/>
      <c r="C2" s="11"/>
      <c r="D2" s="11"/>
      <c r="E2" s="12"/>
      <c r="F2" s="11"/>
      <c r="G2" s="11"/>
      <c r="H2" s="11"/>
      <c r="I2" s="11"/>
      <c r="J2" s="11"/>
    </row>
    <row r="3" s="1" customFormat="1" ht="33" customHeight="1" spans="1:10">
      <c r="A3" s="13" t="s">
        <v>2</v>
      </c>
      <c r="B3" s="14"/>
      <c r="C3" s="14"/>
      <c r="D3" s="14"/>
      <c r="E3" s="15"/>
      <c r="F3" s="14"/>
      <c r="G3" s="14"/>
      <c r="H3" s="14"/>
      <c r="I3" s="14"/>
      <c r="J3" s="14"/>
    </row>
    <row r="4" s="1" customFormat="1" ht="33" customHeight="1" spans="1:10">
      <c r="A4" s="16" t="s">
        <v>3</v>
      </c>
      <c r="B4" s="16"/>
      <c r="C4" s="16"/>
      <c r="D4" s="16"/>
      <c r="E4" s="17"/>
      <c r="F4" s="16"/>
      <c r="G4" s="16"/>
      <c r="H4" s="16"/>
      <c r="I4" s="16"/>
      <c r="J4" s="16"/>
    </row>
    <row r="5" s="1" customFormat="1" ht="40" customHeight="1" spans="1:11">
      <c r="A5" s="18" t="s">
        <v>4</v>
      </c>
      <c r="B5" s="19" t="s">
        <v>5</v>
      </c>
      <c r="C5" s="20" t="s">
        <v>6</v>
      </c>
      <c r="D5" s="21" t="s">
        <v>7</v>
      </c>
      <c r="E5" s="22" t="s">
        <v>8</v>
      </c>
      <c r="F5" s="23" t="s">
        <v>9</v>
      </c>
      <c r="G5" s="24" t="s">
        <v>10</v>
      </c>
      <c r="H5" s="25" t="s">
        <v>11</v>
      </c>
      <c r="I5" s="24" t="s">
        <v>12</v>
      </c>
      <c r="J5" s="63" t="s">
        <v>13</v>
      </c>
      <c r="K5" s="64"/>
    </row>
    <row r="6" s="1" customFormat="1" ht="40" customHeight="1" spans="1:11">
      <c r="A6" s="26">
        <v>1</v>
      </c>
      <c r="B6" s="27" t="s">
        <v>14</v>
      </c>
      <c r="C6" s="28" t="s">
        <v>15</v>
      </c>
      <c r="D6" s="28" t="s">
        <v>16</v>
      </c>
      <c r="E6" s="29">
        <v>32.1</v>
      </c>
      <c r="F6" s="30">
        <v>40</v>
      </c>
      <c r="G6" s="29">
        <f t="shared" ref="G6:G11" si="0">E6*F6</f>
        <v>1284</v>
      </c>
      <c r="H6" s="31">
        <v>0.79</v>
      </c>
      <c r="I6" s="65">
        <f t="shared" ref="I6:I11" si="1">G6*H6</f>
        <v>1014.36</v>
      </c>
      <c r="J6" s="66"/>
      <c r="K6" s="67"/>
    </row>
    <row r="7" s="1" customFormat="1" ht="40" customHeight="1" spans="1:11">
      <c r="A7" s="26">
        <v>2</v>
      </c>
      <c r="B7" s="27" t="s">
        <v>17</v>
      </c>
      <c r="C7" s="28" t="s">
        <v>18</v>
      </c>
      <c r="D7" s="28" t="s">
        <v>19</v>
      </c>
      <c r="E7" s="29">
        <v>37</v>
      </c>
      <c r="F7" s="30">
        <v>40</v>
      </c>
      <c r="G7" s="29">
        <f t="shared" si="0"/>
        <v>1480</v>
      </c>
      <c r="H7" s="31">
        <v>0.79</v>
      </c>
      <c r="I7" s="65">
        <f t="shared" si="1"/>
        <v>1169.2</v>
      </c>
      <c r="J7" s="66"/>
      <c r="K7" s="67"/>
    </row>
    <row r="8" s="1" customFormat="1" ht="40" customHeight="1" spans="1:11">
      <c r="A8" s="26">
        <v>3</v>
      </c>
      <c r="B8" s="27" t="s">
        <v>20</v>
      </c>
      <c r="C8" s="28" t="s">
        <v>18</v>
      </c>
      <c r="D8" s="28" t="s">
        <v>21</v>
      </c>
      <c r="E8" s="29">
        <v>59</v>
      </c>
      <c r="F8" s="30">
        <v>40</v>
      </c>
      <c r="G8" s="29">
        <f t="shared" si="0"/>
        <v>2360</v>
      </c>
      <c r="H8" s="31">
        <v>0.79</v>
      </c>
      <c r="I8" s="65">
        <f t="shared" si="1"/>
        <v>1864.4</v>
      </c>
      <c r="J8" s="66"/>
      <c r="K8" s="68"/>
    </row>
    <row r="9" s="1" customFormat="1" ht="40" customHeight="1" spans="1:11">
      <c r="A9" s="26">
        <v>4</v>
      </c>
      <c r="B9" s="27" t="s">
        <v>22</v>
      </c>
      <c r="C9" s="28" t="s">
        <v>23</v>
      </c>
      <c r="D9" s="28" t="s">
        <v>24</v>
      </c>
      <c r="E9" s="29">
        <v>39.8</v>
      </c>
      <c r="F9" s="30">
        <v>40</v>
      </c>
      <c r="G9" s="29">
        <f t="shared" si="0"/>
        <v>1592</v>
      </c>
      <c r="H9" s="31">
        <v>0.79</v>
      </c>
      <c r="I9" s="65">
        <f t="shared" si="1"/>
        <v>1257.68</v>
      </c>
      <c r="J9" s="66"/>
      <c r="K9" s="69"/>
    </row>
    <row r="10" s="1" customFormat="1" ht="40" customHeight="1" spans="1:11">
      <c r="A10" s="26">
        <v>5</v>
      </c>
      <c r="B10" s="77" t="s">
        <v>25</v>
      </c>
      <c r="C10" s="28" t="s">
        <v>23</v>
      </c>
      <c r="D10" s="28" t="s">
        <v>26</v>
      </c>
      <c r="E10" s="29">
        <v>29.8</v>
      </c>
      <c r="F10" s="30">
        <v>40</v>
      </c>
      <c r="G10" s="29">
        <f t="shared" si="0"/>
        <v>1192</v>
      </c>
      <c r="H10" s="31">
        <v>0.79</v>
      </c>
      <c r="I10" s="65">
        <f t="shared" si="1"/>
        <v>941.68</v>
      </c>
      <c r="J10" s="70"/>
      <c r="K10" s="71"/>
    </row>
    <row r="11" s="1" customFormat="1" ht="40" customHeight="1" spans="1:11">
      <c r="A11" s="26">
        <v>6</v>
      </c>
      <c r="B11" s="77" t="s">
        <v>27</v>
      </c>
      <c r="C11" s="33" t="s">
        <v>15</v>
      </c>
      <c r="D11" s="33" t="s">
        <v>28</v>
      </c>
      <c r="E11" s="29">
        <v>26</v>
      </c>
      <c r="F11" s="30">
        <v>40</v>
      </c>
      <c r="G11" s="29">
        <f t="shared" si="0"/>
        <v>1040</v>
      </c>
      <c r="H11" s="31">
        <v>1</v>
      </c>
      <c r="I11" s="65">
        <f t="shared" si="1"/>
        <v>1040</v>
      </c>
      <c r="J11" s="70"/>
      <c r="K11" s="72"/>
    </row>
    <row r="12" s="1" customFormat="1" ht="40" customHeight="1" spans="1:11">
      <c r="A12" s="34"/>
      <c r="B12" s="35" t="s">
        <v>29</v>
      </c>
      <c r="C12" s="36"/>
      <c r="D12" s="36"/>
      <c r="E12" s="37"/>
      <c r="F12" s="38"/>
      <c r="G12" s="39">
        <f>SUM(G6:G11)</f>
        <v>8948</v>
      </c>
      <c r="H12" s="40"/>
      <c r="I12" s="73">
        <f>SUM(I6:I11)</f>
        <v>7287.32</v>
      </c>
      <c r="J12" s="74"/>
      <c r="K12" s="72"/>
    </row>
    <row r="13" s="1" customFormat="1" ht="40" customHeight="1" spans="1:11">
      <c r="A13" s="41" t="s">
        <v>30</v>
      </c>
      <c r="B13" s="41"/>
      <c r="C13" s="41"/>
      <c r="D13" s="41"/>
      <c r="E13" s="42" t="s">
        <v>31</v>
      </c>
      <c r="F13" s="41"/>
      <c r="G13" s="41"/>
      <c r="H13" s="41"/>
      <c r="I13" s="41"/>
      <c r="J13" s="41"/>
      <c r="K13" s="75"/>
    </row>
    <row r="14" s="1" customFormat="1" ht="73" customHeight="1" spans="1:11">
      <c r="A14" s="43" t="s">
        <v>32</v>
      </c>
      <c r="B14" s="44"/>
      <c r="C14" s="43"/>
      <c r="D14" s="43"/>
      <c r="E14" s="45"/>
      <c r="F14" s="43"/>
      <c r="G14" s="43"/>
      <c r="H14" s="43"/>
      <c r="I14" s="43"/>
      <c r="J14" s="76"/>
      <c r="K14" s="75"/>
    </row>
    <row r="18" spans="1:6">
      <c r="A18" s="46" t="s">
        <v>4</v>
      </c>
      <c r="B18" s="47" t="s">
        <v>33</v>
      </c>
      <c r="C18" s="48" t="s">
        <v>34</v>
      </c>
      <c r="D18" s="48" t="s">
        <v>35</v>
      </c>
      <c r="E18" s="49" t="s">
        <v>36</v>
      </c>
      <c r="F18" s="50" t="s">
        <v>13</v>
      </c>
    </row>
    <row r="19" spans="1:6">
      <c r="A19" s="51">
        <v>1</v>
      </c>
      <c r="B19" s="52" t="s">
        <v>37</v>
      </c>
      <c r="C19" s="53">
        <v>20160424</v>
      </c>
      <c r="D19" s="53" t="s">
        <v>38</v>
      </c>
      <c r="E19" s="54">
        <v>182.183</v>
      </c>
      <c r="F19" s="55"/>
    </row>
    <row r="20" spans="1:6">
      <c r="A20" s="51">
        <v>2</v>
      </c>
      <c r="B20" s="52" t="s">
        <v>37</v>
      </c>
      <c r="C20" s="53">
        <v>20160425</v>
      </c>
      <c r="D20" s="53" t="s">
        <v>39</v>
      </c>
      <c r="E20" s="54">
        <v>182.183</v>
      </c>
      <c r="F20" s="55"/>
    </row>
    <row r="21" spans="1:6">
      <c r="A21" s="51">
        <v>3</v>
      </c>
      <c r="B21" s="52" t="s">
        <v>37</v>
      </c>
      <c r="C21" s="53">
        <v>20160426</v>
      </c>
      <c r="D21" s="53" t="s">
        <v>40</v>
      </c>
      <c r="E21" s="54">
        <v>182.183</v>
      </c>
      <c r="F21" s="55"/>
    </row>
    <row r="22" spans="1:6">
      <c r="A22" s="51">
        <v>4</v>
      </c>
      <c r="B22" s="52" t="s">
        <v>37</v>
      </c>
      <c r="C22" s="53">
        <v>20160427</v>
      </c>
      <c r="D22" s="56" t="s">
        <v>41</v>
      </c>
      <c r="E22" s="54">
        <v>182.183</v>
      </c>
      <c r="F22" s="55"/>
    </row>
    <row r="23" spans="1:6">
      <c r="A23" s="51">
        <v>5</v>
      </c>
      <c r="B23" s="52" t="s">
        <v>37</v>
      </c>
      <c r="C23" s="53">
        <v>20160429</v>
      </c>
      <c r="D23" s="53" t="s">
        <v>42</v>
      </c>
      <c r="E23" s="54">
        <v>182.183</v>
      </c>
      <c r="F23" s="55"/>
    </row>
    <row r="24" spans="1:6">
      <c r="A24" s="51">
        <v>6</v>
      </c>
      <c r="B24" s="52" t="s">
        <v>37</v>
      </c>
      <c r="C24" s="53">
        <v>20160431</v>
      </c>
      <c r="D24" s="53" t="s">
        <v>43</v>
      </c>
      <c r="E24" s="54">
        <v>182.183</v>
      </c>
      <c r="F24" s="55"/>
    </row>
    <row r="25" spans="1:6">
      <c r="A25" s="51">
        <v>7</v>
      </c>
      <c r="B25" s="52" t="s">
        <v>37</v>
      </c>
      <c r="C25" s="53">
        <v>20160434</v>
      </c>
      <c r="D25" s="53" t="s">
        <v>44</v>
      </c>
      <c r="E25" s="54">
        <v>182.183</v>
      </c>
      <c r="F25" s="55"/>
    </row>
    <row r="26" spans="1:6">
      <c r="A26" s="51">
        <v>8</v>
      </c>
      <c r="B26" s="52" t="s">
        <v>37</v>
      </c>
      <c r="C26" s="53">
        <v>20160435</v>
      </c>
      <c r="D26" s="53" t="s">
        <v>45</v>
      </c>
      <c r="E26" s="54">
        <v>182.183</v>
      </c>
      <c r="F26" s="55"/>
    </row>
    <row r="27" spans="1:6">
      <c r="A27" s="51">
        <v>9</v>
      </c>
      <c r="B27" s="52" t="s">
        <v>37</v>
      </c>
      <c r="C27" s="53">
        <v>20160436</v>
      </c>
      <c r="D27" s="53" t="s">
        <v>46</v>
      </c>
      <c r="E27" s="54">
        <v>182.183</v>
      </c>
      <c r="F27" s="55"/>
    </row>
    <row r="28" spans="1:6">
      <c r="A28" s="51">
        <v>10</v>
      </c>
      <c r="B28" s="52" t="s">
        <v>37</v>
      </c>
      <c r="C28" s="53">
        <v>20160437</v>
      </c>
      <c r="D28" s="53" t="s">
        <v>47</v>
      </c>
      <c r="E28" s="54">
        <v>182.183</v>
      </c>
      <c r="F28" s="55"/>
    </row>
    <row r="29" spans="1:6">
      <c r="A29" s="51">
        <v>11</v>
      </c>
      <c r="B29" s="52" t="s">
        <v>37</v>
      </c>
      <c r="C29" s="53">
        <v>20160438</v>
      </c>
      <c r="D29" s="53" t="s">
        <v>48</v>
      </c>
      <c r="E29" s="54">
        <v>182.183</v>
      </c>
      <c r="F29" s="55"/>
    </row>
    <row r="30" spans="1:6">
      <c r="A30" s="51">
        <v>12</v>
      </c>
      <c r="B30" s="52" t="s">
        <v>37</v>
      </c>
      <c r="C30" s="53">
        <v>20160439</v>
      </c>
      <c r="D30" s="53" t="s">
        <v>49</v>
      </c>
      <c r="E30" s="54">
        <v>182.183</v>
      </c>
      <c r="F30" s="55"/>
    </row>
    <row r="31" spans="1:6">
      <c r="A31" s="51">
        <v>13</v>
      </c>
      <c r="B31" s="52" t="s">
        <v>37</v>
      </c>
      <c r="C31" s="53">
        <v>20160440</v>
      </c>
      <c r="D31" s="53" t="s">
        <v>50</v>
      </c>
      <c r="E31" s="54">
        <v>182.183</v>
      </c>
      <c r="F31" s="55"/>
    </row>
    <row r="32" spans="1:6">
      <c r="A32" s="51">
        <v>14</v>
      </c>
      <c r="B32" s="52" t="s">
        <v>37</v>
      </c>
      <c r="C32" s="53">
        <v>20160441</v>
      </c>
      <c r="D32" s="53" t="s">
        <v>51</v>
      </c>
      <c r="E32" s="54">
        <v>182.183</v>
      </c>
      <c r="F32" s="55"/>
    </row>
    <row r="33" spans="1:6">
      <c r="A33" s="51">
        <v>15</v>
      </c>
      <c r="B33" s="52" t="s">
        <v>37</v>
      </c>
      <c r="C33" s="53">
        <v>20160442</v>
      </c>
      <c r="D33" s="53" t="s">
        <v>52</v>
      </c>
      <c r="E33" s="54">
        <v>182.183</v>
      </c>
      <c r="F33" s="55"/>
    </row>
    <row r="34" spans="1:6">
      <c r="A34" s="51">
        <v>16</v>
      </c>
      <c r="B34" s="52" t="s">
        <v>37</v>
      </c>
      <c r="C34" s="53">
        <v>20160444</v>
      </c>
      <c r="D34" s="53" t="s">
        <v>53</v>
      </c>
      <c r="E34" s="54">
        <v>182.183</v>
      </c>
      <c r="F34" s="55"/>
    </row>
    <row r="35" spans="1:6">
      <c r="A35" s="51">
        <v>17</v>
      </c>
      <c r="B35" s="52" t="s">
        <v>37</v>
      </c>
      <c r="C35" s="53">
        <v>20160445</v>
      </c>
      <c r="D35" s="53" t="s">
        <v>54</v>
      </c>
      <c r="E35" s="54">
        <v>182.183</v>
      </c>
      <c r="F35" s="55"/>
    </row>
    <row r="36" spans="1:6">
      <c r="A36" s="51">
        <v>18</v>
      </c>
      <c r="B36" s="52" t="s">
        <v>37</v>
      </c>
      <c r="C36" s="53">
        <v>20160446</v>
      </c>
      <c r="D36" s="53" t="s">
        <v>55</v>
      </c>
      <c r="E36" s="54">
        <v>182.183</v>
      </c>
      <c r="F36" s="55"/>
    </row>
    <row r="37" spans="1:6">
      <c r="A37" s="51">
        <v>19</v>
      </c>
      <c r="B37" s="52" t="s">
        <v>37</v>
      </c>
      <c r="C37" s="53">
        <v>20160447</v>
      </c>
      <c r="D37" s="53" t="s">
        <v>56</v>
      </c>
      <c r="E37" s="54">
        <v>182.183</v>
      </c>
      <c r="F37" s="55"/>
    </row>
    <row r="38" spans="1:6">
      <c r="A38" s="51">
        <v>20</v>
      </c>
      <c r="B38" s="52" t="s">
        <v>37</v>
      </c>
      <c r="C38" s="53">
        <v>20160448</v>
      </c>
      <c r="D38" s="53" t="s">
        <v>57</v>
      </c>
      <c r="E38" s="54">
        <v>182.183</v>
      </c>
      <c r="F38" s="55"/>
    </row>
    <row r="39" spans="1:6">
      <c r="A39" s="51">
        <v>21</v>
      </c>
      <c r="B39" s="52" t="s">
        <v>37</v>
      </c>
      <c r="C39" s="53">
        <v>20160451</v>
      </c>
      <c r="D39" s="53" t="s">
        <v>58</v>
      </c>
      <c r="E39" s="54">
        <v>182.183</v>
      </c>
      <c r="F39" s="55"/>
    </row>
    <row r="40" spans="1:6">
      <c r="A40" s="51">
        <v>22</v>
      </c>
      <c r="B40" s="52" t="s">
        <v>37</v>
      </c>
      <c r="C40" s="53">
        <v>20160454</v>
      </c>
      <c r="D40" s="53" t="s">
        <v>59</v>
      </c>
      <c r="E40" s="54">
        <v>182.183</v>
      </c>
      <c r="F40" s="55"/>
    </row>
    <row r="41" spans="1:6">
      <c r="A41" s="51">
        <v>23</v>
      </c>
      <c r="B41" s="52" t="s">
        <v>37</v>
      </c>
      <c r="C41" s="53">
        <v>20160455</v>
      </c>
      <c r="D41" s="53" t="s">
        <v>60</v>
      </c>
      <c r="E41" s="54">
        <v>182.183</v>
      </c>
      <c r="F41" s="55"/>
    </row>
    <row r="42" spans="1:6">
      <c r="A42" s="51">
        <v>24</v>
      </c>
      <c r="B42" s="52" t="s">
        <v>37</v>
      </c>
      <c r="C42" s="53">
        <v>20160456</v>
      </c>
      <c r="D42" s="53" t="s">
        <v>61</v>
      </c>
      <c r="E42" s="54">
        <v>182.183</v>
      </c>
      <c r="F42" s="55"/>
    </row>
    <row r="43" spans="1:6">
      <c r="A43" s="51">
        <v>25</v>
      </c>
      <c r="B43" s="52" t="s">
        <v>37</v>
      </c>
      <c r="C43" s="53">
        <v>20160457</v>
      </c>
      <c r="D43" s="53" t="s">
        <v>62</v>
      </c>
      <c r="E43" s="54">
        <v>182.183</v>
      </c>
      <c r="F43" s="55"/>
    </row>
    <row r="44" spans="1:6">
      <c r="A44" s="51">
        <v>26</v>
      </c>
      <c r="B44" s="52" t="s">
        <v>37</v>
      </c>
      <c r="C44" s="53">
        <v>20160458</v>
      </c>
      <c r="D44" s="53" t="s">
        <v>63</v>
      </c>
      <c r="E44" s="54">
        <v>182.183</v>
      </c>
      <c r="F44" s="55"/>
    </row>
    <row r="45" spans="1:6">
      <c r="A45" s="51">
        <v>27</v>
      </c>
      <c r="B45" s="52" t="s">
        <v>37</v>
      </c>
      <c r="C45" s="53">
        <v>20160461</v>
      </c>
      <c r="D45" s="53" t="s">
        <v>64</v>
      </c>
      <c r="E45" s="54">
        <v>182.183</v>
      </c>
      <c r="F45" s="55"/>
    </row>
    <row r="46" spans="1:6">
      <c r="A46" s="51">
        <v>28</v>
      </c>
      <c r="B46" s="52" t="s">
        <v>37</v>
      </c>
      <c r="C46" s="53">
        <v>20160463</v>
      </c>
      <c r="D46" s="53" t="s">
        <v>65</v>
      </c>
      <c r="E46" s="54">
        <v>182.183</v>
      </c>
      <c r="F46" s="55"/>
    </row>
    <row r="47" spans="1:6">
      <c r="A47" s="51">
        <v>29</v>
      </c>
      <c r="B47" s="52" t="s">
        <v>37</v>
      </c>
      <c r="C47" s="53">
        <v>20160428</v>
      </c>
      <c r="D47" s="53" t="s">
        <v>66</v>
      </c>
      <c r="E47" s="54">
        <v>182.183</v>
      </c>
      <c r="F47" s="57" t="s">
        <v>67</v>
      </c>
    </row>
    <row r="48" spans="1:6">
      <c r="A48" s="51">
        <v>30</v>
      </c>
      <c r="B48" s="52" t="s">
        <v>37</v>
      </c>
      <c r="C48" s="53">
        <v>20160430</v>
      </c>
      <c r="D48" s="53" t="s">
        <v>68</v>
      </c>
      <c r="E48" s="54">
        <v>182.183</v>
      </c>
      <c r="F48" s="57" t="s">
        <v>67</v>
      </c>
    </row>
    <row r="49" spans="1:6">
      <c r="A49" s="51">
        <v>31</v>
      </c>
      <c r="B49" s="52" t="s">
        <v>37</v>
      </c>
      <c r="C49" s="53">
        <v>20160432</v>
      </c>
      <c r="D49" s="53" t="s">
        <v>69</v>
      </c>
      <c r="E49" s="54">
        <v>182.183</v>
      </c>
      <c r="F49" s="57" t="s">
        <v>67</v>
      </c>
    </row>
    <row r="50" spans="1:6">
      <c r="A50" s="51">
        <v>32</v>
      </c>
      <c r="B50" s="52" t="s">
        <v>37</v>
      </c>
      <c r="C50" s="53">
        <v>20160433</v>
      </c>
      <c r="D50" s="53" t="s">
        <v>70</v>
      </c>
      <c r="E50" s="54">
        <v>182.183</v>
      </c>
      <c r="F50" s="57" t="s">
        <v>67</v>
      </c>
    </row>
    <row r="51" spans="1:6">
      <c r="A51" s="51">
        <v>33</v>
      </c>
      <c r="B51" s="52" t="s">
        <v>37</v>
      </c>
      <c r="C51" s="53">
        <v>20160443</v>
      </c>
      <c r="D51" s="53" t="s">
        <v>71</v>
      </c>
      <c r="E51" s="54">
        <v>182.183</v>
      </c>
      <c r="F51" s="57" t="s">
        <v>67</v>
      </c>
    </row>
    <row r="52" spans="1:6">
      <c r="A52" s="51">
        <v>34</v>
      </c>
      <c r="B52" s="52" t="s">
        <v>37</v>
      </c>
      <c r="C52" s="53">
        <v>20160449</v>
      </c>
      <c r="D52" s="53" t="s">
        <v>72</v>
      </c>
      <c r="E52" s="54">
        <v>182.183</v>
      </c>
      <c r="F52" s="57" t="s">
        <v>67</v>
      </c>
    </row>
    <row r="53" spans="1:6">
      <c r="A53" s="51">
        <v>35</v>
      </c>
      <c r="B53" s="52" t="s">
        <v>37</v>
      </c>
      <c r="C53" s="53">
        <v>20160450</v>
      </c>
      <c r="D53" s="53" t="s">
        <v>73</v>
      </c>
      <c r="E53" s="54">
        <v>182.183</v>
      </c>
      <c r="F53" s="57" t="s">
        <v>67</v>
      </c>
    </row>
    <row r="54" spans="1:6">
      <c r="A54" s="51">
        <v>36</v>
      </c>
      <c r="B54" s="52" t="s">
        <v>37</v>
      </c>
      <c r="C54" s="53">
        <v>20160452</v>
      </c>
      <c r="D54" s="53" t="s">
        <v>74</v>
      </c>
      <c r="E54" s="54">
        <v>182.183</v>
      </c>
      <c r="F54" s="57" t="s">
        <v>67</v>
      </c>
    </row>
    <row r="55" spans="1:6">
      <c r="A55" s="51">
        <v>37</v>
      </c>
      <c r="B55" s="52" t="s">
        <v>37</v>
      </c>
      <c r="C55" s="53">
        <v>20160453</v>
      </c>
      <c r="D55" s="53" t="s">
        <v>75</v>
      </c>
      <c r="E55" s="54">
        <v>182.183</v>
      </c>
      <c r="F55" s="57" t="s">
        <v>67</v>
      </c>
    </row>
    <row r="56" spans="1:6">
      <c r="A56" s="51">
        <v>38</v>
      </c>
      <c r="B56" s="52" t="s">
        <v>37</v>
      </c>
      <c r="C56" s="53">
        <v>20160459</v>
      </c>
      <c r="D56" s="53" t="s">
        <v>76</v>
      </c>
      <c r="E56" s="54">
        <v>182.183</v>
      </c>
      <c r="F56" s="57" t="s">
        <v>67</v>
      </c>
    </row>
    <row r="57" spans="1:6">
      <c r="A57" s="51">
        <v>39</v>
      </c>
      <c r="B57" s="52" t="s">
        <v>37</v>
      </c>
      <c r="C57" s="53">
        <v>20160460</v>
      </c>
      <c r="D57" s="53" t="s">
        <v>77</v>
      </c>
      <c r="E57" s="54">
        <v>182.183</v>
      </c>
      <c r="F57" s="57" t="s">
        <v>67</v>
      </c>
    </row>
    <row r="58" spans="1:6">
      <c r="A58" s="58">
        <v>40</v>
      </c>
      <c r="B58" s="59" t="s">
        <v>37</v>
      </c>
      <c r="C58" s="60">
        <v>20160462</v>
      </c>
      <c r="D58" s="60" t="s">
        <v>78</v>
      </c>
      <c r="E58" s="61">
        <v>182.183</v>
      </c>
      <c r="F58" s="62" t="s">
        <v>67</v>
      </c>
    </row>
  </sheetData>
  <mergeCells count="8">
    <mergeCell ref="A1:J1"/>
    <mergeCell ref="A2:J2"/>
    <mergeCell ref="A3:J3"/>
    <mergeCell ref="A4:J4"/>
    <mergeCell ref="B12:E12"/>
    <mergeCell ref="A13:D13"/>
    <mergeCell ref="E13:J13"/>
    <mergeCell ref="A14:J14"/>
  </mergeCells>
  <hyperlinks>
    <hyperlink ref="C8" r:id="rId1" display="北京大学" tooltip="http://search.dangdang.com/?key3=%B1%B1%BE%A9%B4%F3%D1%A7%B3%F6%B0%E6%C9%E7&amp;medium=01&amp;category_path=01.00.00.00.00.00"/>
  </hyperlink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2016-10-18T06:37:00Z</dcterms:created>
  <dcterms:modified xsi:type="dcterms:W3CDTF">2017-11-16T03:23:35Z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