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<sst xmlns="http://schemas.openxmlformats.org/spreadsheetml/2006/main" count="84">
  <si>
    <t>江西科技师范大学</t>
  </si>
  <si>
    <r>
      <rPr>
        <sz val="16"/>
        <rFont val="Times New Roman"/>
        <charset val="0"/>
      </rPr>
      <t>2017-2018</t>
    </r>
    <r>
      <rPr>
        <sz val="16"/>
        <rFont val="宋体"/>
        <charset val="0"/>
      </rPr>
      <t>学年第一学期学生用书领书清单</t>
    </r>
  </si>
  <si>
    <r>
      <rPr>
        <sz val="14"/>
        <rFont val="Times New Roman"/>
        <charset val="0"/>
      </rPr>
      <t xml:space="preserve">   </t>
    </r>
    <r>
      <rPr>
        <sz val="14"/>
        <rFont val="宋体"/>
        <charset val="134"/>
      </rPr>
      <t>教材供应商：江西新源图书有限公司</t>
    </r>
    <r>
      <rPr>
        <sz val="14"/>
        <rFont val="Times New Roman"/>
        <charset val="0"/>
      </rPr>
      <t xml:space="preserve">                                                                                       </t>
    </r>
    <r>
      <rPr>
        <sz val="14"/>
        <rFont val="宋体"/>
        <charset val="134"/>
      </rPr>
      <t>校区：红角洲</t>
    </r>
  </si>
  <si>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学院：法学院</t>
    </r>
    <r>
      <rPr>
        <sz val="14"/>
        <rFont val="Times New Roman"/>
        <charset val="0"/>
      </rPr>
      <t xml:space="preserve">                                                     </t>
    </r>
    <r>
      <rPr>
        <sz val="14"/>
        <rFont val="宋体"/>
        <charset val="134"/>
      </rPr>
      <t>班级：</t>
    </r>
    <r>
      <rPr>
        <sz val="14"/>
        <rFont val="Times New Roman"/>
        <charset val="134"/>
      </rPr>
      <t>16</t>
    </r>
    <r>
      <rPr>
        <sz val="14"/>
        <rFont val="宋体"/>
        <charset val="134"/>
      </rPr>
      <t>法学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班</t>
    </r>
    <r>
      <rPr>
        <sz val="14"/>
        <rFont val="Times New Roman"/>
        <charset val="0"/>
      </rPr>
      <t xml:space="preserve">                                            </t>
    </r>
    <r>
      <rPr>
        <sz val="14"/>
        <rFont val="宋体"/>
        <charset val="134"/>
      </rPr>
      <t>单位：元</t>
    </r>
  </si>
  <si>
    <t>序号</t>
  </si>
  <si>
    <t>教材名称</t>
  </si>
  <si>
    <t>出版社</t>
  </si>
  <si>
    <t>作者</t>
  </si>
  <si>
    <t>单价</t>
  </si>
  <si>
    <t>数量</t>
  </si>
  <si>
    <t>总金额</t>
  </si>
  <si>
    <t>折扣</t>
  </si>
  <si>
    <t>实际金额</t>
  </si>
  <si>
    <t>备注</t>
  </si>
  <si>
    <t>刑法各论</t>
  </si>
  <si>
    <t>中国人大</t>
  </si>
  <si>
    <t>周光权</t>
  </si>
  <si>
    <t>民事诉讼法</t>
  </si>
  <si>
    <r>
      <rPr>
        <sz val="10"/>
        <rFont val="Times New Roman"/>
        <charset val="134"/>
      </rPr>
      <t>江伟</t>
    </r>
    <r>
      <rPr>
        <sz val="10"/>
        <rFont val="Times New Roman"/>
        <charset val="134"/>
      </rPr>
      <t xml:space="preserve"> </t>
    </r>
  </si>
  <si>
    <t>商法学</t>
  </si>
  <si>
    <t>高等教育</t>
  </si>
  <si>
    <t>赵旭东</t>
  </si>
  <si>
    <t>经济法学</t>
  </si>
  <si>
    <t>张守义</t>
  </si>
  <si>
    <t>行政法与行政诉讼法学</t>
  </si>
  <si>
    <t>张树义</t>
  </si>
  <si>
    <t>中国近现代史纲要</t>
  </si>
  <si>
    <t>编写组</t>
  </si>
  <si>
    <r>
      <rPr>
        <sz val="12"/>
        <rFont val="Times New Roman"/>
        <charset val="0"/>
      </rPr>
      <t>合</t>
    </r>
    <r>
      <rPr>
        <sz val="12"/>
        <rFont val="Times New Roman"/>
        <charset val="0"/>
      </rPr>
      <t xml:space="preserve">               </t>
    </r>
    <r>
      <rPr>
        <sz val="12"/>
        <rFont val="宋体"/>
        <charset val="134"/>
      </rPr>
      <t>计：</t>
    </r>
  </si>
  <si>
    <r>
      <rPr>
        <sz val="12"/>
        <rFont val="Times New Roman"/>
        <charset val="0"/>
      </rPr>
      <t xml:space="preserve">         </t>
    </r>
    <r>
      <rPr>
        <sz val="12"/>
        <rFont val="宋体"/>
        <charset val="0"/>
      </rPr>
      <t>签名：查启天</t>
    </r>
  </si>
  <si>
    <r>
      <rPr>
        <sz val="12"/>
        <rFont val="宋体"/>
        <charset val="134"/>
      </rPr>
      <t>电话：</t>
    </r>
    <r>
      <rPr>
        <sz val="12"/>
        <rFont val="Times New Roman"/>
        <charset val="134"/>
      </rPr>
      <t>15779211445</t>
    </r>
  </si>
  <si>
    <r>
      <rPr>
        <sz val="14"/>
        <rFont val="Times New Roman"/>
        <charset val="134"/>
      </rPr>
      <t>备注：请各班委员在领购教材后，务必先将所领教材与本班开课表核对无误后，再发给同学，</t>
    </r>
    <r>
      <rPr>
        <sz val="14"/>
        <rFont val="Times New Roman"/>
        <charset val="0"/>
      </rPr>
      <t xml:space="preserve"> </t>
    </r>
    <r>
      <rPr>
        <sz val="14"/>
        <rFont val="宋体"/>
        <charset val="134"/>
      </rPr>
      <t>一旦有误，请当天退还（切记：凡书上有同学签名或涂改的，一律不退书！！！）过期自负。请各班班委加</t>
    </r>
    <r>
      <rPr>
        <sz val="14"/>
        <rFont val="Times New Roman"/>
        <charset val="0"/>
      </rPr>
      <t>QQ</t>
    </r>
    <r>
      <rPr>
        <sz val="14"/>
        <rFont val="宋体"/>
        <charset val="134"/>
      </rPr>
      <t>：</t>
    </r>
    <r>
      <rPr>
        <sz val="14"/>
        <rFont val="Times New Roman"/>
        <charset val="0"/>
      </rPr>
      <t>26881584</t>
    </r>
    <r>
      <rPr>
        <sz val="14"/>
        <rFont val="宋体"/>
        <charset val="134"/>
      </rPr>
      <t>（方便后续发放教材工作）</t>
    </r>
  </si>
  <si>
    <t>班级名称</t>
  </si>
  <si>
    <t>学号</t>
  </si>
  <si>
    <t>姓名</t>
  </si>
  <si>
    <t>金额</t>
  </si>
  <si>
    <r>
      <rPr>
        <sz val="10"/>
        <rFont val="Times New Roman"/>
        <charset val="0"/>
      </rPr>
      <t>16</t>
    </r>
    <r>
      <rPr>
        <sz val="10"/>
        <rFont val="宋体"/>
        <charset val="134"/>
      </rPr>
      <t>法学</t>
    </r>
    <r>
      <rPr>
        <sz val="10"/>
        <rFont val="Times New Roman"/>
        <charset val="0"/>
      </rPr>
      <t>1</t>
    </r>
    <r>
      <rPr>
        <sz val="10"/>
        <rFont val="宋体"/>
        <charset val="134"/>
      </rPr>
      <t>班</t>
    </r>
  </si>
  <si>
    <t>余启浩</t>
  </si>
  <si>
    <t>余永锋</t>
  </si>
  <si>
    <t>查启天</t>
  </si>
  <si>
    <t>尹德郁</t>
  </si>
  <si>
    <t>潘观平</t>
  </si>
  <si>
    <t>吴程</t>
  </si>
  <si>
    <t>方泽霖</t>
  </si>
  <si>
    <t>许礼进</t>
  </si>
  <si>
    <t>高思达</t>
  </si>
  <si>
    <t>龙港伦</t>
  </si>
  <si>
    <t>吕哲昊</t>
  </si>
  <si>
    <t>梁书瀚</t>
  </si>
  <si>
    <t>张昕</t>
  </si>
  <si>
    <t>黄洋</t>
  </si>
  <si>
    <t>邱书敏</t>
  </si>
  <si>
    <t>熊凤</t>
  </si>
  <si>
    <t>周灿地</t>
  </si>
  <si>
    <t>王津</t>
  </si>
  <si>
    <t>刘辛玉</t>
  </si>
  <si>
    <t>夏雨露</t>
  </si>
  <si>
    <t>欧阳珑珑</t>
  </si>
  <si>
    <t>孙云云</t>
  </si>
  <si>
    <t>邓文</t>
  </si>
  <si>
    <t>姜敏</t>
  </si>
  <si>
    <t>王心仪</t>
  </si>
  <si>
    <t>曾珍</t>
  </si>
  <si>
    <t>钟丽婷</t>
  </si>
  <si>
    <t>吴慧</t>
  </si>
  <si>
    <t>顾艳敏</t>
  </si>
  <si>
    <t>晏晨曦</t>
  </si>
  <si>
    <t>张涵</t>
  </si>
  <si>
    <t>张瑞</t>
  </si>
  <si>
    <t>王婧</t>
  </si>
  <si>
    <t>黄平秋</t>
  </si>
  <si>
    <t>周子卓</t>
  </si>
  <si>
    <t>麦兰</t>
  </si>
  <si>
    <t>韦锦燕</t>
  </si>
  <si>
    <t>刘春仙</t>
  </si>
  <si>
    <t>张宇璐</t>
  </si>
  <si>
    <t>段阳君</t>
  </si>
  <si>
    <t>严雅丽</t>
  </si>
  <si>
    <t>刘木生</t>
  </si>
  <si>
    <t>绿色通道</t>
  </si>
  <si>
    <t>隋得民</t>
  </si>
  <si>
    <t>黄伟超</t>
  </si>
  <si>
    <t>汪林</t>
  </si>
  <si>
    <t>汪子惠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</si>
</sst>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;[Red]#,##0.00"/>
    <numFmt numFmtId="177" formatCode="0.00_);[Red]\(0.00\)"/>
  </numFmts>
  <fonts count="43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8"/>
      <name val="Times New Roman"/>
      <charset val="134"/>
    </font>
    <font>
      <sz val="16"/>
      <name val="Times New Roman"/>
      <charset val="0"/>
    </font>
    <font>
      <sz val="16"/>
      <name val="Times New Roman"/>
      <charset val="134"/>
    </font>
    <font>
      <sz val="14"/>
      <name val="Times New Roman"/>
      <charset val="0"/>
    </font>
    <font>
      <sz val="14"/>
      <name val="Times New Roman"/>
      <charset val="134"/>
    </font>
    <font>
      <sz val="12"/>
      <color theme="1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Times New Roman"/>
      <charset val="134"/>
    </font>
    <font>
      <sz val="12"/>
      <color theme="1"/>
      <name val="Times New Roman"/>
      <charset val="0"/>
    </font>
    <font>
      <sz val="12"/>
      <name val="Times New Roman"/>
      <charset val="0"/>
    </font>
    <font>
      <sz val="12"/>
      <name val="宋体"/>
      <charset val="134"/>
    </font>
    <font>
      <b/>
      <sz val="10"/>
      <color theme="1"/>
      <name val="Times New Roman"/>
      <charset val="134"/>
    </font>
    <font>
      <sz val="10"/>
      <name val="Times New Roman"/>
      <charset val="0"/>
    </font>
    <font>
      <sz val="10"/>
      <color theme="1"/>
      <name val="Times New Roman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name val="宋体"/>
      <charset val="0"/>
    </font>
    <font>
      <sz val="14"/>
      <name val="宋体"/>
      <charset val="134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11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/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8" borderId="26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9" fillId="20" borderId="28" applyNumberFormat="0" applyAlignment="0" applyProtection="0">
      <alignment vertical="center"/>
    </xf>
    <xf numFmtId="0" fontId="31" fillId="20" borderId="27" applyNumberFormat="0" applyAlignment="0" applyProtection="0">
      <alignment vertical="center"/>
    </xf>
    <xf numFmtId="0" fontId="33" fillId="21" borderId="29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8" fillId="0" borderId="33" applyNumberFormat="0" applyFill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5" fillId="0" borderId="0"/>
    <xf numFmtId="0" fontId="21" fillId="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left" vertical="center"/>
    </xf>
    <xf numFmtId="177" fontId="8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77" fontId="8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9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7" fontId="1" fillId="0" borderId="3" xfId="9" applyNumberFormat="1" applyFont="1" applyFill="1" applyBorder="1" applyAlignment="1">
      <alignment horizontal="center" vertical="center"/>
    </xf>
    <xf numFmtId="0" fontId="1" fillId="0" borderId="3" xfId="9" applyNumberFormat="1" applyFont="1" applyFill="1" applyBorder="1" applyAlignment="1">
      <alignment horizontal="center" vertical="center"/>
    </xf>
    <xf numFmtId="4" fontId="1" fillId="0" borderId="3" xfId="9" applyNumberFormat="1" applyFont="1" applyFill="1" applyBorder="1" applyAlignment="1">
      <alignment horizontal="center" vertical="center"/>
    </xf>
    <xf numFmtId="9" fontId="1" fillId="0" borderId="3" xfId="9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9" applyFont="1" applyFill="1" applyBorder="1" applyAlignment="1">
      <alignment horizontal="right" vertical="center"/>
    </xf>
    <xf numFmtId="9" fontId="1" fillId="0" borderId="5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3" fillId="0" borderId="5" xfId="0" applyNumberFormat="1" applyFont="1" applyFill="1" applyBorder="1" applyAlignment="1">
      <alignment horizontal="right" vertical="center"/>
    </xf>
    <xf numFmtId="9" fontId="14" fillId="0" borderId="5" xfId="0" applyNumberFormat="1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77" fontId="14" fillId="0" borderId="7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right" vertical="center"/>
    </xf>
    <xf numFmtId="176" fontId="7" fillId="0" borderId="7" xfId="0" applyNumberFormat="1" applyFont="1" applyFill="1" applyBorder="1" applyAlignment="1">
      <alignment horizontal="right" vertical="center"/>
    </xf>
    <xf numFmtId="9" fontId="7" fillId="0" borderId="7" xfId="0" applyNumberFormat="1" applyFont="1" applyFill="1" applyBorder="1" applyAlignment="1">
      <alignment horizontal="right" vertical="center"/>
    </xf>
    <xf numFmtId="0" fontId="14" fillId="0" borderId="8" xfId="0" applyNumberFormat="1" applyFont="1" applyFill="1" applyBorder="1" applyAlignment="1">
      <alignment horizontal="left" vertical="center"/>
    </xf>
    <xf numFmtId="0" fontId="14" fillId="0" borderId="8" xfId="0" applyNumberFormat="1" applyFont="1" applyFill="1" applyBorder="1" applyAlignment="1">
      <alignment horizontal="center" vertical="center"/>
    </xf>
    <xf numFmtId="177" fontId="15" fillId="0" borderId="8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177" fontId="16" fillId="0" borderId="10" xfId="0" applyNumberFormat="1" applyFont="1" applyBorder="1">
      <alignment vertical="center"/>
    </xf>
    <xf numFmtId="177" fontId="16" fillId="0" borderId="11" xfId="0" applyNumberFormat="1" applyFont="1" applyBorder="1">
      <alignment vertical="center"/>
    </xf>
    <xf numFmtId="0" fontId="12" fillId="0" borderId="12" xfId="0" applyNumberFormat="1" applyFont="1" applyFill="1" applyBorder="1" applyAlignment="1">
      <alignment horizontal="center" vertical="center"/>
    </xf>
    <xf numFmtId="0" fontId="17" fillId="0" borderId="13" xfId="0" applyNumberFormat="1" applyFont="1" applyFill="1" applyBorder="1" applyAlignment="1">
      <alignment vertical="center"/>
    </xf>
    <xf numFmtId="0" fontId="12" fillId="0" borderId="13" xfId="0" applyNumberFormat="1" applyFont="1" applyFill="1" applyBorder="1" applyAlignment="1">
      <alignment horizontal="center" vertical="center"/>
    </xf>
    <xf numFmtId="0" fontId="17" fillId="0" borderId="13" xfId="0" applyNumberFormat="1" applyFont="1" applyFill="1" applyBorder="1" applyAlignment="1">
      <alignment horizontal="center" vertical="center"/>
    </xf>
    <xf numFmtId="177" fontId="18" fillId="0" borderId="13" xfId="0" applyNumberFormat="1" applyFont="1" applyBorder="1">
      <alignment vertical="center"/>
    </xf>
    <xf numFmtId="0" fontId="3" fillId="0" borderId="14" xfId="0" applyFont="1" applyBorder="1">
      <alignment vertical="center"/>
    </xf>
    <xf numFmtId="0" fontId="19" fillId="0" borderId="14" xfId="0" applyNumberFormat="1" applyFont="1" applyFill="1" applyBorder="1" applyAlignment="1">
      <alignment horizontal="center" vertical="center"/>
    </xf>
    <xf numFmtId="0" fontId="20" fillId="0" borderId="13" xfId="0" applyNumberFormat="1" applyFont="1" applyFill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12" fillId="0" borderId="16" xfId="0" applyNumberFormat="1" applyFont="1" applyFill="1" applyBorder="1" applyAlignment="1">
      <alignment horizontal="center" vertical="center"/>
    </xf>
    <xf numFmtId="0" fontId="17" fillId="0" borderId="17" xfId="0" applyNumberFormat="1" applyFont="1" applyFill="1" applyBorder="1" applyAlignment="1">
      <alignment vertical="center"/>
    </xf>
    <xf numFmtId="0" fontId="12" fillId="0" borderId="17" xfId="0" applyNumberFormat="1" applyFont="1" applyFill="1" applyBorder="1" applyAlignment="1">
      <alignment horizontal="center" vertical="center"/>
    </xf>
    <xf numFmtId="0" fontId="20" fillId="0" borderId="17" xfId="0" applyNumberFormat="1" applyFont="1" applyFill="1" applyBorder="1" applyAlignment="1">
      <alignment horizontal="center" vertical="center"/>
    </xf>
    <xf numFmtId="177" fontId="18" fillId="0" borderId="17" xfId="0" applyNumberFormat="1" applyFont="1" applyBorder="1">
      <alignment vertical="center"/>
    </xf>
    <xf numFmtId="0" fontId="3" fillId="0" borderId="18" xfId="0" applyFont="1" applyBorder="1">
      <alignment vertical="center"/>
    </xf>
    <xf numFmtId="4" fontId="1" fillId="0" borderId="19" xfId="9" applyNumberFormat="1" applyFont="1" applyFill="1" applyBorder="1" applyAlignment="1">
      <alignment horizontal="center" vertical="center"/>
    </xf>
    <xf numFmtId="0" fontId="1" fillId="0" borderId="20" xfId="9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right" vertical="center"/>
    </xf>
    <xf numFmtId="4" fontId="13" fillId="0" borderId="21" xfId="0" applyNumberFormat="1" applyFont="1" applyFill="1" applyBorder="1" applyAlignment="1">
      <alignment horizontal="right" vertical="center"/>
    </xf>
    <xf numFmtId="0" fontId="13" fillId="0" borderId="22" xfId="0" applyFont="1" applyFill="1" applyBorder="1" applyAlignment="1">
      <alignment horizontal="left" vertical="center" shrinkToFit="1"/>
    </xf>
    <xf numFmtId="4" fontId="14" fillId="0" borderId="21" xfId="0" applyNumberFormat="1" applyFont="1" applyFill="1" applyBorder="1" applyAlignment="1">
      <alignment horizontal="right" vertical="center"/>
    </xf>
    <xf numFmtId="0" fontId="14" fillId="0" borderId="20" xfId="0" applyNumberFormat="1" applyFont="1" applyFill="1" applyBorder="1" applyAlignment="1">
      <alignment horizontal="left" vertical="center"/>
    </xf>
    <xf numFmtId="0" fontId="14" fillId="0" borderId="22" xfId="0" applyFont="1" applyFill="1" applyBorder="1" applyAlignment="1">
      <alignment horizontal="left" vertical="center" shrinkToFit="1"/>
    </xf>
    <xf numFmtId="4" fontId="14" fillId="0" borderId="21" xfId="34" applyNumberFormat="1" applyFont="1" applyFill="1" applyBorder="1" applyAlignment="1">
      <alignment horizontal="right" vertical="center"/>
    </xf>
    <xf numFmtId="0" fontId="14" fillId="0" borderId="20" xfId="0" applyFont="1" applyFill="1" applyBorder="1" applyAlignment="1">
      <alignment horizontal="left" vertical="center" shrinkToFit="1"/>
    </xf>
    <xf numFmtId="0" fontId="14" fillId="0" borderId="23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left" vertical="center" shrinkToFit="1"/>
    </xf>
    <xf numFmtId="0" fontId="8" fillId="0" borderId="2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 quotePrefix="1">
      <alignment horizontal="left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04大外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_外国语学院(已核）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tabSelected="1" topLeftCell="A8" workbookViewId="0">
      <selection activeCell="J22" sqref="J22"/>
    </sheetView>
  </sheetViews>
  <sheetFormatPr defaultColWidth="9" defaultRowHeight="15"/>
  <cols>
    <col min="1" max="1" width="5.875" style="3" customWidth="1"/>
    <col min="2" max="2" width="41" style="3" customWidth="1"/>
    <col min="3" max="3" width="10.125" style="3" customWidth="1"/>
    <col min="4" max="4" width="9" style="3"/>
    <col min="5" max="5" width="9" style="4"/>
    <col min="6" max="6" width="9" style="3"/>
    <col min="7" max="7" width="13.875" style="3" customWidth="1"/>
    <col min="8" max="8" width="9" style="3"/>
    <col min="9" max="9" width="11.5" style="3" customWidth="1"/>
    <col min="10" max="10" width="7.125" style="3" customWidth="1"/>
    <col min="11" max="16384" width="9" style="3"/>
  </cols>
  <sheetData>
    <row r="1" s="1" customFormat="1" ht="37" customHeight="1" spans="1:10">
      <c r="A1" s="5" t="s">
        <v>0</v>
      </c>
      <c r="B1" s="5"/>
      <c r="C1" s="5"/>
      <c r="D1" s="5"/>
      <c r="E1" s="6"/>
      <c r="F1" s="5"/>
      <c r="G1" s="5"/>
      <c r="H1" s="5"/>
      <c r="I1" s="5"/>
      <c r="J1" s="5"/>
    </row>
    <row r="2" s="1" customFormat="1" ht="33" customHeight="1" spans="1:10">
      <c r="A2" s="7" t="s">
        <v>1</v>
      </c>
      <c r="B2" s="8"/>
      <c r="C2" s="8"/>
      <c r="D2" s="8"/>
      <c r="E2" s="9"/>
      <c r="F2" s="8"/>
      <c r="G2" s="8"/>
      <c r="H2" s="8"/>
      <c r="I2" s="8"/>
      <c r="J2" s="8"/>
    </row>
    <row r="3" s="1" customFormat="1" ht="33" customHeight="1" spans="1:10">
      <c r="A3" s="10" t="s">
        <v>2</v>
      </c>
      <c r="B3" s="11"/>
      <c r="C3" s="11"/>
      <c r="D3" s="11"/>
      <c r="E3" s="12"/>
      <c r="F3" s="11"/>
      <c r="G3" s="11"/>
      <c r="H3" s="11"/>
      <c r="I3" s="11"/>
      <c r="J3" s="11"/>
    </row>
    <row r="4" s="1" customFormat="1" ht="33" customHeight="1" spans="1:10">
      <c r="A4" s="13" t="s">
        <v>3</v>
      </c>
      <c r="B4" s="13"/>
      <c r="C4" s="13"/>
      <c r="D4" s="13"/>
      <c r="E4" s="14"/>
      <c r="F4" s="13"/>
      <c r="G4" s="13"/>
      <c r="H4" s="13"/>
      <c r="I4" s="13"/>
      <c r="J4" s="13"/>
    </row>
    <row r="5" s="1" customFormat="1" ht="40" customHeight="1" spans="1:11">
      <c r="A5" s="15" t="s">
        <v>4</v>
      </c>
      <c r="B5" s="16" t="s">
        <v>5</v>
      </c>
      <c r="C5" s="17" t="s">
        <v>6</v>
      </c>
      <c r="D5" s="16" t="s">
        <v>7</v>
      </c>
      <c r="E5" s="18" t="s">
        <v>8</v>
      </c>
      <c r="F5" s="19" t="s">
        <v>9</v>
      </c>
      <c r="G5" s="20" t="s">
        <v>10</v>
      </c>
      <c r="H5" s="21" t="s">
        <v>11</v>
      </c>
      <c r="I5" s="20" t="s">
        <v>12</v>
      </c>
      <c r="J5" s="63" t="s">
        <v>13</v>
      </c>
      <c r="K5" s="64"/>
    </row>
    <row r="6" s="1" customFormat="1" ht="40" customHeight="1" spans="1:11">
      <c r="A6" s="22">
        <v>1</v>
      </c>
      <c r="B6" s="23" t="s">
        <v>14</v>
      </c>
      <c r="C6" s="24" t="s">
        <v>15</v>
      </c>
      <c r="D6" s="24" t="s">
        <v>16</v>
      </c>
      <c r="E6" s="25">
        <v>59</v>
      </c>
      <c r="F6" s="26">
        <v>46</v>
      </c>
      <c r="G6" s="25">
        <f t="shared" ref="G6:G11" si="0">E6*F6</f>
        <v>2714</v>
      </c>
      <c r="H6" s="27">
        <v>0.79</v>
      </c>
      <c r="I6" s="65">
        <f t="shared" ref="I6:I11" si="1">G6*H6</f>
        <v>2144.06</v>
      </c>
      <c r="J6" s="66"/>
      <c r="K6" s="67"/>
    </row>
    <row r="7" s="1" customFormat="1" ht="40" customHeight="1" spans="1:11">
      <c r="A7" s="22">
        <v>2</v>
      </c>
      <c r="B7" s="28" t="s">
        <v>17</v>
      </c>
      <c r="C7" s="24" t="s">
        <v>15</v>
      </c>
      <c r="D7" s="24" t="s">
        <v>18</v>
      </c>
      <c r="E7" s="25">
        <v>59.8</v>
      </c>
      <c r="F7" s="26">
        <v>46</v>
      </c>
      <c r="G7" s="25">
        <f t="shared" si="0"/>
        <v>2750.8</v>
      </c>
      <c r="H7" s="27">
        <v>0.79</v>
      </c>
      <c r="I7" s="65">
        <f t="shared" si="1"/>
        <v>2173.132</v>
      </c>
      <c r="J7" s="66"/>
      <c r="K7" s="67"/>
    </row>
    <row r="8" s="1" customFormat="1" ht="40" customHeight="1" spans="1:11">
      <c r="A8" s="22">
        <v>3</v>
      </c>
      <c r="B8" s="28" t="s">
        <v>19</v>
      </c>
      <c r="C8" s="24" t="s">
        <v>20</v>
      </c>
      <c r="D8" s="24" t="s">
        <v>21</v>
      </c>
      <c r="E8" s="25">
        <v>58</v>
      </c>
      <c r="F8" s="26">
        <v>46</v>
      </c>
      <c r="G8" s="25">
        <f t="shared" si="0"/>
        <v>2668</v>
      </c>
      <c r="H8" s="27">
        <v>0.79</v>
      </c>
      <c r="I8" s="65">
        <f t="shared" si="1"/>
        <v>2107.72</v>
      </c>
      <c r="J8" s="68"/>
      <c r="K8" s="69"/>
    </row>
    <row r="9" s="1" customFormat="1" ht="40" customHeight="1" spans="1:11">
      <c r="A9" s="22">
        <v>4</v>
      </c>
      <c r="B9" s="28" t="s">
        <v>22</v>
      </c>
      <c r="C9" s="24" t="s">
        <v>20</v>
      </c>
      <c r="D9" s="24" t="s">
        <v>23</v>
      </c>
      <c r="E9" s="25">
        <v>47.7</v>
      </c>
      <c r="F9" s="26">
        <v>46</v>
      </c>
      <c r="G9" s="25">
        <f t="shared" si="0"/>
        <v>2194.2</v>
      </c>
      <c r="H9" s="27">
        <v>0.79</v>
      </c>
      <c r="I9" s="65">
        <f t="shared" si="1"/>
        <v>1733.418</v>
      </c>
      <c r="J9" s="68"/>
      <c r="K9" s="70"/>
    </row>
    <row r="10" s="1" customFormat="1" ht="40" customHeight="1" spans="1:11">
      <c r="A10" s="22">
        <v>5</v>
      </c>
      <c r="B10" s="28" t="s">
        <v>24</v>
      </c>
      <c r="C10" s="24" t="s">
        <v>20</v>
      </c>
      <c r="D10" s="24" t="s">
        <v>25</v>
      </c>
      <c r="E10" s="25">
        <v>35</v>
      </c>
      <c r="F10" s="26">
        <v>46</v>
      </c>
      <c r="G10" s="25">
        <f t="shared" si="0"/>
        <v>1610</v>
      </c>
      <c r="H10" s="27">
        <v>0.79</v>
      </c>
      <c r="I10" s="65">
        <f t="shared" si="1"/>
        <v>1271.9</v>
      </c>
      <c r="J10" s="71"/>
      <c r="K10" s="72"/>
    </row>
    <row r="11" s="1" customFormat="1" ht="40" customHeight="1" spans="1:11">
      <c r="A11" s="22">
        <v>6</v>
      </c>
      <c r="B11" s="76" t="s">
        <v>26</v>
      </c>
      <c r="C11" s="30" t="s">
        <v>20</v>
      </c>
      <c r="D11" s="30" t="s">
        <v>27</v>
      </c>
      <c r="E11" s="25">
        <v>26</v>
      </c>
      <c r="F11" s="31">
        <v>46</v>
      </c>
      <c r="G11" s="25">
        <f t="shared" si="0"/>
        <v>1196</v>
      </c>
      <c r="H11" s="32">
        <v>1</v>
      </c>
      <c r="I11" s="65">
        <f t="shared" si="1"/>
        <v>1196</v>
      </c>
      <c r="J11" s="71"/>
      <c r="K11" s="72"/>
    </row>
    <row r="12" s="1" customFormat="1" ht="40" customHeight="1" spans="1:11">
      <c r="A12" s="33"/>
      <c r="B12" s="34" t="s">
        <v>28</v>
      </c>
      <c r="C12" s="34"/>
      <c r="D12" s="34"/>
      <c r="E12" s="35"/>
      <c r="F12" s="36"/>
      <c r="G12" s="37">
        <f>SUM(G6:G11)</f>
        <v>13133</v>
      </c>
      <c r="H12" s="38"/>
      <c r="I12" s="37">
        <f>SUM(I6:I11)</f>
        <v>10626.23</v>
      </c>
      <c r="J12" s="73"/>
      <c r="K12" s="72"/>
    </row>
    <row r="13" s="1" customFormat="1" ht="40" customHeight="1" spans="1:11">
      <c r="A13" s="39" t="s">
        <v>29</v>
      </c>
      <c r="B13" s="39"/>
      <c r="C13" s="40"/>
      <c r="D13" s="40"/>
      <c r="E13" s="41" t="s">
        <v>30</v>
      </c>
      <c r="F13" s="39"/>
      <c r="G13" s="39"/>
      <c r="H13" s="39"/>
      <c r="I13" s="39"/>
      <c r="J13" s="39"/>
      <c r="K13" s="74"/>
    </row>
    <row r="14" s="1" customFormat="1" ht="73" customHeight="1" spans="1:11">
      <c r="A14" s="42" t="s">
        <v>31</v>
      </c>
      <c r="B14" s="42"/>
      <c r="C14" s="42"/>
      <c r="D14" s="42"/>
      <c r="E14" s="43"/>
      <c r="F14" s="42"/>
      <c r="G14" s="42"/>
      <c r="H14" s="42"/>
      <c r="I14" s="42"/>
      <c r="J14" s="75"/>
      <c r="K14" s="74"/>
    </row>
    <row r="17" s="2" customFormat="1" ht="14.25" spans="1:6">
      <c r="A17" s="44" t="s">
        <v>4</v>
      </c>
      <c r="B17" s="45" t="s">
        <v>32</v>
      </c>
      <c r="C17" s="45" t="s">
        <v>33</v>
      </c>
      <c r="D17" s="45" t="s">
        <v>34</v>
      </c>
      <c r="E17" s="46" t="s">
        <v>35</v>
      </c>
      <c r="F17" s="47" t="s">
        <v>13</v>
      </c>
    </row>
    <row r="18" spans="1:6">
      <c r="A18" s="48">
        <v>1</v>
      </c>
      <c r="B18" s="49" t="s">
        <v>36</v>
      </c>
      <c r="C18" s="50">
        <v>20160207</v>
      </c>
      <c r="D18" s="51" t="s">
        <v>37</v>
      </c>
      <c r="E18" s="52">
        <v>231.005</v>
      </c>
      <c r="F18" s="53"/>
    </row>
    <row r="19" spans="1:6">
      <c r="A19" s="48">
        <v>2</v>
      </c>
      <c r="B19" s="49" t="s">
        <v>36</v>
      </c>
      <c r="C19" s="50">
        <v>20160208</v>
      </c>
      <c r="D19" s="51" t="s">
        <v>38</v>
      </c>
      <c r="E19" s="52">
        <v>231.005</v>
      </c>
      <c r="F19" s="53"/>
    </row>
    <row r="20" spans="1:6">
      <c r="A20" s="48">
        <v>3</v>
      </c>
      <c r="B20" s="49" t="s">
        <v>36</v>
      </c>
      <c r="C20" s="50">
        <v>20160209</v>
      </c>
      <c r="D20" s="51" t="s">
        <v>39</v>
      </c>
      <c r="E20" s="52">
        <v>231.005</v>
      </c>
      <c r="F20" s="53"/>
    </row>
    <row r="21" spans="1:6">
      <c r="A21" s="48">
        <v>4</v>
      </c>
      <c r="B21" s="49" t="s">
        <v>36</v>
      </c>
      <c r="C21" s="50">
        <v>20160211</v>
      </c>
      <c r="D21" s="51" t="s">
        <v>40</v>
      </c>
      <c r="E21" s="52">
        <v>231.005</v>
      </c>
      <c r="F21" s="53"/>
    </row>
    <row r="22" spans="1:6">
      <c r="A22" s="48">
        <v>5</v>
      </c>
      <c r="B22" s="49" t="s">
        <v>36</v>
      </c>
      <c r="C22" s="50">
        <v>20160212</v>
      </c>
      <c r="D22" s="51" t="s">
        <v>41</v>
      </c>
      <c r="E22" s="52">
        <v>231.005</v>
      </c>
      <c r="F22" s="53"/>
    </row>
    <row r="23" spans="1:6">
      <c r="A23" s="48">
        <v>6</v>
      </c>
      <c r="B23" s="49" t="s">
        <v>36</v>
      </c>
      <c r="C23" s="50">
        <v>20160213</v>
      </c>
      <c r="D23" s="51" t="s">
        <v>42</v>
      </c>
      <c r="E23" s="52">
        <v>231.005</v>
      </c>
      <c r="F23" s="53"/>
    </row>
    <row r="24" spans="1:6">
      <c r="A24" s="48">
        <v>7</v>
      </c>
      <c r="B24" s="49" t="s">
        <v>36</v>
      </c>
      <c r="C24" s="50">
        <v>20160214</v>
      </c>
      <c r="D24" s="51" t="s">
        <v>43</v>
      </c>
      <c r="E24" s="52">
        <v>231.005</v>
      </c>
      <c r="F24" s="53"/>
    </row>
    <row r="25" spans="1:6">
      <c r="A25" s="48">
        <v>8</v>
      </c>
      <c r="B25" s="49" t="s">
        <v>36</v>
      </c>
      <c r="C25" s="50">
        <v>20160215</v>
      </c>
      <c r="D25" s="51" t="s">
        <v>44</v>
      </c>
      <c r="E25" s="52">
        <v>231.005</v>
      </c>
      <c r="F25" s="53"/>
    </row>
    <row r="26" spans="1:6">
      <c r="A26" s="48">
        <v>9</v>
      </c>
      <c r="B26" s="49" t="s">
        <v>36</v>
      </c>
      <c r="C26" s="50">
        <v>20160216</v>
      </c>
      <c r="D26" s="51" t="s">
        <v>45</v>
      </c>
      <c r="E26" s="52">
        <v>231.005</v>
      </c>
      <c r="F26" s="53"/>
    </row>
    <row r="27" spans="1:6">
      <c r="A27" s="48">
        <v>10</v>
      </c>
      <c r="B27" s="49" t="s">
        <v>36</v>
      </c>
      <c r="C27" s="50">
        <v>20160218</v>
      </c>
      <c r="D27" s="51" t="s">
        <v>46</v>
      </c>
      <c r="E27" s="52">
        <v>231.005</v>
      </c>
      <c r="F27" s="53"/>
    </row>
    <row r="28" spans="1:6">
      <c r="A28" s="48">
        <v>11</v>
      </c>
      <c r="B28" s="49" t="s">
        <v>36</v>
      </c>
      <c r="C28" s="50">
        <v>20160219</v>
      </c>
      <c r="D28" s="51" t="s">
        <v>47</v>
      </c>
      <c r="E28" s="52">
        <v>231.005</v>
      </c>
      <c r="F28" s="53"/>
    </row>
    <row r="29" spans="1:6">
      <c r="A29" s="48">
        <v>12</v>
      </c>
      <c r="B29" s="49" t="s">
        <v>36</v>
      </c>
      <c r="C29" s="50">
        <v>20160220</v>
      </c>
      <c r="D29" s="51" t="s">
        <v>48</v>
      </c>
      <c r="E29" s="52">
        <v>231.005</v>
      </c>
      <c r="F29" s="53"/>
    </row>
    <row r="30" spans="1:6">
      <c r="A30" s="48">
        <v>13</v>
      </c>
      <c r="B30" s="49" t="s">
        <v>36</v>
      </c>
      <c r="C30" s="50">
        <v>20160222</v>
      </c>
      <c r="D30" s="51" t="s">
        <v>49</v>
      </c>
      <c r="E30" s="52">
        <v>231.005</v>
      </c>
      <c r="F30" s="53"/>
    </row>
    <row r="31" spans="1:6">
      <c r="A31" s="48">
        <v>14</v>
      </c>
      <c r="B31" s="49" t="s">
        <v>36</v>
      </c>
      <c r="C31" s="50">
        <v>20160223</v>
      </c>
      <c r="D31" s="51" t="s">
        <v>50</v>
      </c>
      <c r="E31" s="52">
        <v>231.005</v>
      </c>
      <c r="F31" s="53"/>
    </row>
    <row r="32" spans="1:6">
      <c r="A32" s="48">
        <v>15</v>
      </c>
      <c r="B32" s="49" t="s">
        <v>36</v>
      </c>
      <c r="C32" s="50">
        <v>20160224</v>
      </c>
      <c r="D32" s="51" t="s">
        <v>51</v>
      </c>
      <c r="E32" s="52">
        <v>231.005</v>
      </c>
      <c r="F32" s="53"/>
    </row>
    <row r="33" spans="1:6">
      <c r="A33" s="48">
        <v>16</v>
      </c>
      <c r="B33" s="49" t="s">
        <v>36</v>
      </c>
      <c r="C33" s="50">
        <v>20160225</v>
      </c>
      <c r="D33" s="51" t="s">
        <v>52</v>
      </c>
      <c r="E33" s="52">
        <v>231.005</v>
      </c>
      <c r="F33" s="53"/>
    </row>
    <row r="34" spans="1:6">
      <c r="A34" s="48">
        <v>17</v>
      </c>
      <c r="B34" s="49" t="s">
        <v>36</v>
      </c>
      <c r="C34" s="50">
        <v>20160226</v>
      </c>
      <c r="D34" s="51" t="s">
        <v>53</v>
      </c>
      <c r="E34" s="52">
        <v>231.005</v>
      </c>
      <c r="F34" s="53"/>
    </row>
    <row r="35" spans="1:6">
      <c r="A35" s="48">
        <v>18</v>
      </c>
      <c r="B35" s="49" t="s">
        <v>36</v>
      </c>
      <c r="C35" s="50">
        <v>20160227</v>
      </c>
      <c r="D35" s="51" t="s">
        <v>54</v>
      </c>
      <c r="E35" s="52">
        <v>231.005</v>
      </c>
      <c r="F35" s="53"/>
    </row>
    <row r="36" spans="1:6">
      <c r="A36" s="48">
        <v>19</v>
      </c>
      <c r="B36" s="49" t="s">
        <v>36</v>
      </c>
      <c r="C36" s="50">
        <v>20160228</v>
      </c>
      <c r="D36" s="51" t="s">
        <v>55</v>
      </c>
      <c r="E36" s="52">
        <v>231.005</v>
      </c>
      <c r="F36" s="53"/>
    </row>
    <row r="37" spans="1:6">
      <c r="A37" s="48">
        <v>20</v>
      </c>
      <c r="B37" s="49" t="s">
        <v>36</v>
      </c>
      <c r="C37" s="50">
        <v>20160229</v>
      </c>
      <c r="D37" s="51" t="s">
        <v>56</v>
      </c>
      <c r="E37" s="52">
        <v>231.005</v>
      </c>
      <c r="F37" s="53"/>
    </row>
    <row r="38" spans="1:6">
      <c r="A38" s="48">
        <v>21</v>
      </c>
      <c r="B38" s="49" t="s">
        <v>36</v>
      </c>
      <c r="C38" s="50">
        <v>20160230</v>
      </c>
      <c r="D38" s="51" t="s">
        <v>57</v>
      </c>
      <c r="E38" s="52">
        <v>231.005</v>
      </c>
      <c r="F38" s="53"/>
    </row>
    <row r="39" spans="1:6">
      <c r="A39" s="48">
        <v>22</v>
      </c>
      <c r="B39" s="49" t="s">
        <v>36</v>
      </c>
      <c r="C39" s="50">
        <v>20160231</v>
      </c>
      <c r="D39" s="51" t="s">
        <v>58</v>
      </c>
      <c r="E39" s="52">
        <v>231.005</v>
      </c>
      <c r="F39" s="53"/>
    </row>
    <row r="40" spans="1:6">
      <c r="A40" s="48">
        <v>23</v>
      </c>
      <c r="B40" s="49" t="s">
        <v>36</v>
      </c>
      <c r="C40" s="50">
        <v>20160232</v>
      </c>
      <c r="D40" s="51" t="s">
        <v>59</v>
      </c>
      <c r="E40" s="52">
        <v>231.005</v>
      </c>
      <c r="F40" s="53"/>
    </row>
    <row r="41" spans="1:6">
      <c r="A41" s="48">
        <v>24</v>
      </c>
      <c r="B41" s="49" t="s">
        <v>36</v>
      </c>
      <c r="C41" s="50">
        <v>20160233</v>
      </c>
      <c r="D41" s="51" t="s">
        <v>60</v>
      </c>
      <c r="E41" s="52">
        <v>231.005</v>
      </c>
      <c r="F41" s="53"/>
    </row>
    <row r="42" spans="1:6">
      <c r="A42" s="48">
        <v>25</v>
      </c>
      <c r="B42" s="49" t="s">
        <v>36</v>
      </c>
      <c r="C42" s="50">
        <v>20160234</v>
      </c>
      <c r="D42" s="51" t="s">
        <v>61</v>
      </c>
      <c r="E42" s="52">
        <v>231.005</v>
      </c>
      <c r="F42" s="53"/>
    </row>
    <row r="43" spans="1:6">
      <c r="A43" s="48">
        <v>26</v>
      </c>
      <c r="B43" s="49" t="s">
        <v>36</v>
      </c>
      <c r="C43" s="50">
        <v>20160235</v>
      </c>
      <c r="D43" s="51" t="s">
        <v>62</v>
      </c>
      <c r="E43" s="52">
        <v>231.005</v>
      </c>
      <c r="F43" s="53"/>
    </row>
    <row r="44" spans="1:6">
      <c r="A44" s="48">
        <v>27</v>
      </c>
      <c r="B44" s="49" t="s">
        <v>36</v>
      </c>
      <c r="C44" s="50">
        <v>20160236</v>
      </c>
      <c r="D44" s="51" t="s">
        <v>63</v>
      </c>
      <c r="E44" s="52">
        <v>231.005</v>
      </c>
      <c r="F44" s="53"/>
    </row>
    <row r="45" spans="1:6">
      <c r="A45" s="48">
        <v>28</v>
      </c>
      <c r="B45" s="49" t="s">
        <v>36</v>
      </c>
      <c r="C45" s="50">
        <v>20160237</v>
      </c>
      <c r="D45" s="51" t="s">
        <v>64</v>
      </c>
      <c r="E45" s="52">
        <v>231.005</v>
      </c>
      <c r="F45" s="53"/>
    </row>
    <row r="46" spans="1:6">
      <c r="A46" s="48">
        <v>29</v>
      </c>
      <c r="B46" s="49" t="s">
        <v>36</v>
      </c>
      <c r="C46" s="50">
        <v>20160238</v>
      </c>
      <c r="D46" s="51" t="s">
        <v>65</v>
      </c>
      <c r="E46" s="52">
        <v>231.005</v>
      </c>
      <c r="F46" s="53"/>
    </row>
    <row r="47" spans="1:6">
      <c r="A47" s="48">
        <v>30</v>
      </c>
      <c r="B47" s="49" t="s">
        <v>36</v>
      </c>
      <c r="C47" s="50">
        <v>20160239</v>
      </c>
      <c r="D47" s="51" t="s">
        <v>66</v>
      </c>
      <c r="E47" s="52">
        <v>231.005</v>
      </c>
      <c r="F47" s="53"/>
    </row>
    <row r="48" spans="1:6">
      <c r="A48" s="48">
        <v>31</v>
      </c>
      <c r="B48" s="49" t="s">
        <v>36</v>
      </c>
      <c r="C48" s="50">
        <v>20160240</v>
      </c>
      <c r="D48" s="51" t="s">
        <v>67</v>
      </c>
      <c r="E48" s="52">
        <v>231.005</v>
      </c>
      <c r="F48" s="53"/>
    </row>
    <row r="49" spans="1:6">
      <c r="A49" s="48">
        <v>32</v>
      </c>
      <c r="B49" s="49" t="s">
        <v>36</v>
      </c>
      <c r="C49" s="50">
        <v>20160241</v>
      </c>
      <c r="D49" s="51" t="s">
        <v>68</v>
      </c>
      <c r="E49" s="52">
        <v>231.005</v>
      </c>
      <c r="F49" s="53"/>
    </row>
    <row r="50" spans="1:6">
      <c r="A50" s="48">
        <v>33</v>
      </c>
      <c r="B50" s="49" t="s">
        <v>36</v>
      </c>
      <c r="C50" s="50">
        <v>20160242</v>
      </c>
      <c r="D50" s="51" t="s">
        <v>69</v>
      </c>
      <c r="E50" s="52">
        <v>231.005</v>
      </c>
      <c r="F50" s="53"/>
    </row>
    <row r="51" spans="1:6">
      <c r="A51" s="48">
        <v>34</v>
      </c>
      <c r="B51" s="49" t="s">
        <v>36</v>
      </c>
      <c r="C51" s="50">
        <v>20160243</v>
      </c>
      <c r="D51" s="51" t="s">
        <v>70</v>
      </c>
      <c r="E51" s="52">
        <v>231.005</v>
      </c>
      <c r="F51" s="53"/>
    </row>
    <row r="52" spans="1:6">
      <c r="A52" s="48">
        <v>35</v>
      </c>
      <c r="B52" s="49" t="s">
        <v>36</v>
      </c>
      <c r="C52" s="50">
        <v>20160244</v>
      </c>
      <c r="D52" s="51" t="s">
        <v>71</v>
      </c>
      <c r="E52" s="52">
        <v>231.005</v>
      </c>
      <c r="F52" s="53"/>
    </row>
    <row r="53" spans="1:6">
      <c r="A53" s="48">
        <v>36</v>
      </c>
      <c r="B53" s="49" t="s">
        <v>36</v>
      </c>
      <c r="C53" s="50">
        <v>20160245</v>
      </c>
      <c r="D53" s="51" t="s">
        <v>72</v>
      </c>
      <c r="E53" s="52">
        <v>231.005</v>
      </c>
      <c r="F53" s="53"/>
    </row>
    <row r="54" spans="1:6">
      <c r="A54" s="48">
        <v>37</v>
      </c>
      <c r="B54" s="49" t="s">
        <v>36</v>
      </c>
      <c r="C54" s="50">
        <v>20160246</v>
      </c>
      <c r="D54" s="51" t="s">
        <v>73</v>
      </c>
      <c r="E54" s="52">
        <v>231.005</v>
      </c>
      <c r="F54" s="53"/>
    </row>
    <row r="55" spans="1:6">
      <c r="A55" s="48">
        <v>38</v>
      </c>
      <c r="B55" s="49" t="s">
        <v>36</v>
      </c>
      <c r="C55" s="50">
        <v>20160247</v>
      </c>
      <c r="D55" s="51" t="s">
        <v>74</v>
      </c>
      <c r="E55" s="52">
        <v>231.005</v>
      </c>
      <c r="F55" s="53"/>
    </row>
    <row r="56" spans="1:6">
      <c r="A56" s="48">
        <v>39</v>
      </c>
      <c r="B56" s="49" t="s">
        <v>36</v>
      </c>
      <c r="C56" s="50">
        <v>20160248</v>
      </c>
      <c r="D56" s="51" t="s">
        <v>75</v>
      </c>
      <c r="E56" s="52">
        <v>231.005</v>
      </c>
      <c r="F56" s="53"/>
    </row>
    <row r="57" spans="1:6">
      <c r="A57" s="48">
        <v>40</v>
      </c>
      <c r="B57" s="49" t="s">
        <v>36</v>
      </c>
      <c r="C57" s="50">
        <v>20160249</v>
      </c>
      <c r="D57" s="51" t="s">
        <v>76</v>
      </c>
      <c r="E57" s="52">
        <v>231.005</v>
      </c>
      <c r="F57" s="53"/>
    </row>
    <row r="58" spans="1:6">
      <c r="A58" s="48">
        <v>41</v>
      </c>
      <c r="B58" s="49" t="s">
        <v>36</v>
      </c>
      <c r="C58" s="50">
        <v>20160250</v>
      </c>
      <c r="D58" s="51" t="s">
        <v>77</v>
      </c>
      <c r="E58" s="52">
        <v>231.005</v>
      </c>
      <c r="F58" s="53"/>
    </row>
    <row r="59" spans="1:6">
      <c r="A59" s="48">
        <v>42</v>
      </c>
      <c r="B59" s="49" t="s">
        <v>36</v>
      </c>
      <c r="C59" s="50">
        <v>20160210</v>
      </c>
      <c r="D59" s="50" t="s">
        <v>78</v>
      </c>
      <c r="E59" s="52">
        <v>231.005</v>
      </c>
      <c r="F59" s="54" t="s">
        <v>79</v>
      </c>
    </row>
    <row r="60" spans="1:6">
      <c r="A60" s="48">
        <v>43</v>
      </c>
      <c r="B60" s="49" t="s">
        <v>36</v>
      </c>
      <c r="C60" s="50">
        <v>20160217</v>
      </c>
      <c r="D60" s="50" t="s">
        <v>80</v>
      </c>
      <c r="E60" s="52">
        <v>231.005</v>
      </c>
      <c r="F60" s="54" t="s">
        <v>79</v>
      </c>
    </row>
    <row r="61" spans="1:6">
      <c r="A61" s="48">
        <v>44</v>
      </c>
      <c r="B61" s="49" t="s">
        <v>36</v>
      </c>
      <c r="C61" s="50">
        <v>20160221</v>
      </c>
      <c r="D61" s="50" t="s">
        <v>81</v>
      </c>
      <c r="E61" s="52">
        <v>231.005</v>
      </c>
      <c r="F61" s="54" t="s">
        <v>79</v>
      </c>
    </row>
    <row r="62" spans="1:6">
      <c r="A62" s="48">
        <v>45</v>
      </c>
      <c r="B62" s="49" t="s">
        <v>36</v>
      </c>
      <c r="C62" s="50">
        <v>20163916</v>
      </c>
      <c r="D62" s="55" t="s">
        <v>82</v>
      </c>
      <c r="E62" s="52">
        <v>231.005</v>
      </c>
      <c r="F62" s="56"/>
    </row>
    <row r="63" spans="1:6">
      <c r="A63" s="57">
        <v>46</v>
      </c>
      <c r="B63" s="58" t="s">
        <v>36</v>
      </c>
      <c r="C63" s="59">
        <v>20160182</v>
      </c>
      <c r="D63" s="60" t="s">
        <v>83</v>
      </c>
      <c r="E63" s="61">
        <v>231.005</v>
      </c>
      <c r="F63" s="62"/>
    </row>
  </sheetData>
  <mergeCells count="8">
    <mergeCell ref="A1:J1"/>
    <mergeCell ref="A2:J2"/>
    <mergeCell ref="A3:J3"/>
    <mergeCell ref="A4:J4"/>
    <mergeCell ref="B12:E12"/>
    <mergeCell ref="A13:D13"/>
    <mergeCell ref="E13:J13"/>
    <mergeCell ref="A14:J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2016-10-18T07:52:00Z</dcterms:created>
  <dcterms:modified xsi:type="dcterms:W3CDTF">2017-11-16T03:19:51Z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