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4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<sst xmlns="http://schemas.openxmlformats.org/spreadsheetml/2006/main" count="83">
  <si>
    <t>江西科技师范大学</t>
  </si>
  <si>
    <r>
      <rPr>
        <sz val="16"/>
        <rFont val="Times New Roman"/>
        <charset val="0"/>
      </rPr>
      <t>2017-2018</t>
    </r>
    <r>
      <rPr>
        <sz val="16"/>
        <rFont val="宋体"/>
        <charset val="0"/>
      </rPr>
      <t>学年第一学期学生用书领书清单</t>
    </r>
  </si>
  <si>
    <r>
      <rPr>
        <sz val="14"/>
        <rFont val="Times New Roman"/>
        <charset val="0"/>
      </rPr>
      <t xml:space="preserve">   </t>
    </r>
    <r>
      <rPr>
        <sz val="14"/>
        <rFont val="宋体"/>
        <charset val="134"/>
      </rPr>
      <t>教材供应商：江西新源图书有限公司</t>
    </r>
    <r>
      <rPr>
        <sz val="14"/>
        <rFont val="Times New Roman"/>
        <charset val="0"/>
      </rPr>
      <t xml:space="preserve">                                                                                       </t>
    </r>
    <r>
      <rPr>
        <sz val="14"/>
        <rFont val="宋体"/>
        <charset val="134"/>
      </rPr>
      <t>校区：红角洲</t>
    </r>
  </si>
  <si>
    <r>
      <rPr>
        <sz val="14"/>
        <rFont val="宋体"/>
        <charset val="134"/>
      </rPr>
      <t xml:space="preserve"> 学院：法学院</t>
    </r>
    <r>
      <rPr>
        <sz val="14"/>
        <rFont val="Times New Roman"/>
        <charset val="0"/>
      </rPr>
      <t xml:space="preserve">                                                     </t>
    </r>
    <r>
      <rPr>
        <sz val="14"/>
        <rFont val="宋体"/>
        <charset val="134"/>
      </rPr>
      <t>班级：16法学2班</t>
    </r>
    <r>
      <rPr>
        <sz val="14"/>
        <rFont val="Times New Roman"/>
        <charset val="0"/>
      </rPr>
      <t xml:space="preserve">                                            </t>
    </r>
    <r>
      <rPr>
        <sz val="14"/>
        <rFont val="宋体"/>
        <charset val="134"/>
      </rPr>
      <t>单位：元</t>
    </r>
  </si>
  <si>
    <t>序号</t>
  </si>
  <si>
    <t>教材名称</t>
  </si>
  <si>
    <t>出版社</t>
  </si>
  <si>
    <t>作者</t>
  </si>
  <si>
    <t>单价</t>
  </si>
  <si>
    <t>数量</t>
  </si>
  <si>
    <t>总金额</t>
  </si>
  <si>
    <t>折扣</t>
  </si>
  <si>
    <t>实际金额</t>
  </si>
  <si>
    <t>备注</t>
  </si>
  <si>
    <t>刑法各论</t>
  </si>
  <si>
    <t>中国人大</t>
  </si>
  <si>
    <t>周光权</t>
  </si>
  <si>
    <t>民事诉讼法</t>
  </si>
  <si>
    <r>
      <rPr>
        <sz val="10"/>
        <rFont val="Times New Roman"/>
        <charset val="134"/>
      </rPr>
      <t>江伟</t>
    </r>
    <r>
      <rPr>
        <sz val="10"/>
        <rFont val="Times New Roman"/>
        <charset val="134"/>
      </rPr>
      <t xml:space="preserve"> </t>
    </r>
  </si>
  <si>
    <t>商法学</t>
  </si>
  <si>
    <t>高等教育</t>
  </si>
  <si>
    <t>赵旭东</t>
  </si>
  <si>
    <t>经济法学</t>
  </si>
  <si>
    <t>张守义</t>
  </si>
  <si>
    <t>行政法与行政诉讼法学</t>
  </si>
  <si>
    <t>张树义</t>
  </si>
  <si>
    <t>中国近现代史纲要</t>
  </si>
  <si>
    <t>编写组</t>
  </si>
  <si>
    <r>
      <rPr>
        <sz val="12"/>
        <rFont val="Times New Roman"/>
        <charset val="0"/>
      </rPr>
      <t>合</t>
    </r>
    <r>
      <rPr>
        <sz val="12"/>
        <rFont val="Times New Roman"/>
        <charset val="0"/>
      </rPr>
      <t xml:space="preserve">               </t>
    </r>
    <r>
      <rPr>
        <sz val="12"/>
        <rFont val="宋体"/>
        <charset val="134"/>
      </rPr>
      <t>计：</t>
    </r>
  </si>
  <si>
    <r>
      <rPr>
        <sz val="12"/>
        <rFont val="Times New Roman"/>
        <charset val="0"/>
      </rPr>
      <t xml:space="preserve">         </t>
    </r>
    <r>
      <rPr>
        <sz val="12"/>
        <rFont val="宋体"/>
        <charset val="0"/>
      </rPr>
      <t>签名：张婷</t>
    </r>
  </si>
  <si>
    <t>电话：15079071017</t>
  </si>
  <si>
    <r>
      <rPr>
        <sz val="14"/>
        <rFont val="宋体"/>
        <charset val="134"/>
      </rPr>
      <t>备注：请各班委员在领购教材后，务必先将所领教材与本班开课表核对无误后，再发给同学，</t>
    </r>
    <r>
      <rPr>
        <sz val="14"/>
        <rFont val="Times New Roman"/>
        <charset val="0"/>
      </rPr>
      <t xml:space="preserve"> </t>
    </r>
    <r>
      <rPr>
        <sz val="14"/>
        <rFont val="宋体"/>
        <charset val="134"/>
      </rPr>
      <t>一旦有误，请当天退还（切记：凡书上有同学签名或涂改的，一律不退书！！！）过期自负。请各班班委加</t>
    </r>
    <r>
      <rPr>
        <sz val="14"/>
        <rFont val="Times New Roman"/>
        <charset val="0"/>
      </rPr>
      <t>QQ</t>
    </r>
    <r>
      <rPr>
        <sz val="14"/>
        <rFont val="宋体"/>
        <charset val="134"/>
      </rPr>
      <t>：</t>
    </r>
    <r>
      <rPr>
        <sz val="14"/>
        <rFont val="Times New Roman"/>
        <charset val="0"/>
      </rPr>
      <t>26881584</t>
    </r>
    <r>
      <rPr>
        <sz val="14"/>
        <rFont val="宋体"/>
        <charset val="134"/>
      </rPr>
      <t>（方便后续发放教材工作）</t>
    </r>
  </si>
  <si>
    <t>班级名称</t>
  </si>
  <si>
    <t>学号</t>
  </si>
  <si>
    <t>姓名</t>
  </si>
  <si>
    <t>金额</t>
  </si>
  <si>
    <r>
      <rPr>
        <sz val="10"/>
        <rFont val="Times New Roman"/>
        <charset val="0"/>
      </rPr>
      <t>16</t>
    </r>
    <r>
      <rPr>
        <sz val="10"/>
        <rFont val="宋体"/>
        <charset val="134"/>
      </rPr>
      <t>法学</t>
    </r>
    <r>
      <rPr>
        <sz val="10"/>
        <rFont val="Times New Roman"/>
        <charset val="0"/>
      </rPr>
      <t>2</t>
    </r>
    <r>
      <rPr>
        <sz val="10"/>
        <rFont val="宋体"/>
        <charset val="134"/>
      </rPr>
      <t>班</t>
    </r>
  </si>
  <si>
    <t>陈琦超</t>
  </si>
  <si>
    <t>熊浩然</t>
  </si>
  <si>
    <t>黄贤德</t>
  </si>
  <si>
    <t>胡啊</t>
  </si>
  <si>
    <t>贾校星</t>
  </si>
  <si>
    <t>沈航</t>
  </si>
  <si>
    <t>谢皓若</t>
  </si>
  <si>
    <t>郭国梦</t>
  </si>
  <si>
    <t>黄骏华</t>
  </si>
  <si>
    <t>黄敬博</t>
  </si>
  <si>
    <t>刘健隽</t>
  </si>
  <si>
    <t>谭智超</t>
  </si>
  <si>
    <t>邓子航</t>
  </si>
  <si>
    <t>冉娜</t>
  </si>
  <si>
    <t>张紫薇</t>
  </si>
  <si>
    <t>孙千惠</t>
  </si>
  <si>
    <t>曹茜</t>
  </si>
  <si>
    <t>徐枫</t>
  </si>
  <si>
    <t>王美林</t>
  </si>
  <si>
    <t>黄莹</t>
  </si>
  <si>
    <t>魏智荣</t>
  </si>
  <si>
    <t>张冉</t>
  </si>
  <si>
    <t>唐蕾</t>
  </si>
  <si>
    <t>彭定红</t>
  </si>
  <si>
    <t>刘小燕</t>
  </si>
  <si>
    <t>刘珈岑</t>
  </si>
  <si>
    <t>吕玥琳</t>
  </si>
  <si>
    <t>余雅婷</t>
  </si>
  <si>
    <t>张婷</t>
  </si>
  <si>
    <t>廖春莹</t>
  </si>
  <si>
    <t>舒芳玉</t>
  </si>
  <si>
    <t>徐李寒</t>
  </si>
  <si>
    <t>陈致欣</t>
  </si>
  <si>
    <t>夏玲红</t>
  </si>
  <si>
    <t>陈阿芳</t>
  </si>
  <si>
    <t>欧阳汝睛</t>
  </si>
  <si>
    <t>朱登奎</t>
  </si>
  <si>
    <t>绿色通道</t>
  </si>
  <si>
    <t>李黎</t>
  </si>
  <si>
    <t>钟静</t>
  </si>
  <si>
    <r>
      <rPr>
        <sz val="10"/>
        <rFont val="宋体"/>
        <charset val="134"/>
      </rPr>
      <t>曾慧</t>
    </r>
    <r>
      <rPr>
        <sz val="10"/>
        <rFont val="Times New Roman"/>
        <charset val="0"/>
      </rPr>
      <t xml:space="preserve"> </t>
    </r>
  </si>
  <si>
    <t>袁萍</t>
  </si>
  <si>
    <t>韩承晓</t>
  </si>
  <si>
    <t>范琪</t>
  </si>
  <si>
    <t>郝彬然</t>
  </si>
  <si>
    <t>黄乐妮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</si>
</sst>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;[Red]#,##0.00"/>
  </numFmts>
  <fonts count="41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8"/>
      <name val="宋体"/>
      <charset val="134"/>
    </font>
    <font>
      <sz val="18"/>
      <name val="Times New Roman"/>
      <charset val="134"/>
    </font>
    <font>
      <sz val="16"/>
      <name val="Times New Roman"/>
      <charset val="0"/>
    </font>
    <font>
      <sz val="16"/>
      <name val="Times New Roman"/>
      <charset val="134"/>
    </font>
    <font>
      <sz val="14"/>
      <name val="Times New Roman"/>
      <charset val="0"/>
    </font>
    <font>
      <sz val="14"/>
      <name val="Times New Roman"/>
      <charset val="134"/>
    </font>
    <font>
      <sz val="14"/>
      <name val="宋体"/>
      <charset val="134"/>
    </font>
    <font>
      <sz val="12"/>
      <color theme="1"/>
      <name val="Times New Roman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2"/>
      <color theme="1"/>
      <name val="Times New Roman"/>
      <charset val="0"/>
    </font>
    <font>
      <sz val="12"/>
      <name val="Times New Roman"/>
      <charset val="0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0"/>
      <name val="Times New Roman"/>
      <charset val="0"/>
    </font>
    <font>
      <sz val="10"/>
      <name val="宋体"/>
      <charset val="134"/>
    </font>
    <font>
      <sz val="10"/>
      <color theme="1"/>
      <name val="Times New Roman"/>
      <charset val="134"/>
    </font>
    <font>
      <sz val="10"/>
      <name val="宋体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name val="宋体"/>
      <charset val="0"/>
    </font>
    <font>
      <sz val="12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7" fillId="7" borderId="2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/>
    <xf numFmtId="0" fontId="20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19" borderId="32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33" applyNumberFormat="0" applyFill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3" fillId="0" borderId="31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0" fillId="12" borderId="30" applyNumberFormat="0" applyAlignment="0" applyProtection="0">
      <alignment vertical="center"/>
    </xf>
    <xf numFmtId="0" fontId="37" fillId="12" borderId="28" applyNumberFormat="0" applyAlignment="0" applyProtection="0">
      <alignment vertical="center"/>
    </xf>
    <xf numFmtId="0" fontId="29" fillId="11" borderId="29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4" fillId="0" borderId="0"/>
    <xf numFmtId="0" fontId="21" fillId="2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9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" fontId="1" fillId="0" borderId="3" xfId="9" applyNumberFormat="1" applyFont="1" applyFill="1" applyBorder="1" applyAlignment="1">
      <alignment horizontal="center" vertical="center"/>
    </xf>
    <xf numFmtId="0" fontId="1" fillId="0" borderId="3" xfId="9" applyNumberFormat="1" applyFont="1" applyFill="1" applyBorder="1" applyAlignment="1">
      <alignment horizontal="center" vertical="center"/>
    </xf>
    <xf numFmtId="9" fontId="1" fillId="0" borderId="3" xfId="9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0" fontId="1" fillId="0" borderId="5" xfId="9" applyFont="1" applyFill="1" applyBorder="1" applyAlignment="1">
      <alignment horizontal="right" vertical="center"/>
    </xf>
    <xf numFmtId="9" fontId="1" fillId="0" borderId="5" xfId="0" applyNumberFormat="1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left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2" fillId="0" borderId="5" xfId="0" applyNumberFormat="1" applyFont="1" applyFill="1" applyBorder="1" applyAlignment="1">
      <alignment horizontal="right" vertical="center"/>
    </xf>
    <xf numFmtId="9" fontId="13" fillId="0" borderId="5" xfId="0" applyNumberFormat="1" applyFont="1" applyFill="1" applyBorder="1" applyAlignment="1">
      <alignment horizontal="right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right" vertical="center"/>
    </xf>
    <xf numFmtId="176" fontId="6" fillId="0" borderId="7" xfId="0" applyNumberFormat="1" applyFont="1" applyFill="1" applyBorder="1" applyAlignment="1">
      <alignment horizontal="right" vertical="center"/>
    </xf>
    <xf numFmtId="9" fontId="6" fillId="0" borderId="7" xfId="0" applyNumberFormat="1" applyFont="1" applyFill="1" applyBorder="1" applyAlignment="1">
      <alignment horizontal="right" vertical="center"/>
    </xf>
    <xf numFmtId="0" fontId="13" fillId="0" borderId="8" xfId="0" applyNumberFormat="1" applyFont="1" applyFill="1" applyBorder="1" applyAlignment="1">
      <alignment horizontal="left" vertical="center"/>
    </xf>
    <xf numFmtId="0" fontId="13" fillId="0" borderId="8" xfId="0" applyNumberFormat="1" applyFont="1" applyFill="1" applyBorder="1" applyAlignment="1">
      <alignment horizontal="center" vertical="center"/>
    </xf>
    <xf numFmtId="0" fontId="14" fillId="0" borderId="8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15" fillId="0" borderId="9" xfId="0" applyNumberFormat="1" applyFont="1" applyBorder="1" applyAlignment="1">
      <alignment horizontal="center" vertical="center"/>
    </xf>
    <xf numFmtId="0" fontId="15" fillId="0" borderId="10" xfId="0" applyNumberFormat="1" applyFon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11" fillId="0" borderId="12" xfId="0" applyNumberFormat="1" applyFont="1" applyFill="1" applyBorder="1" applyAlignment="1">
      <alignment horizontal="center" vertical="center"/>
    </xf>
    <xf numFmtId="0" fontId="16" fillId="0" borderId="13" xfId="0" applyNumberFormat="1" applyFont="1" applyFill="1" applyBorder="1" applyAlignment="1">
      <alignment vertical="center"/>
    </xf>
    <xf numFmtId="0" fontId="11" fillId="0" borderId="13" xfId="0" applyNumberFormat="1" applyFont="1" applyFill="1" applyBorder="1" applyAlignment="1">
      <alignment horizontal="center" vertical="center"/>
    </xf>
    <xf numFmtId="0" fontId="17" fillId="0" borderId="13" xfId="0" applyNumberFormat="1" applyFont="1" applyFill="1" applyBorder="1" applyAlignment="1">
      <alignment horizontal="center" vertical="center"/>
    </xf>
    <xf numFmtId="4" fontId="18" fillId="0" borderId="13" xfId="0" applyNumberFormat="1" applyFont="1" applyBorder="1">
      <alignment vertical="center"/>
    </xf>
    <xf numFmtId="0" fontId="0" fillId="0" borderId="14" xfId="0" applyNumberFormat="1" applyBorder="1">
      <alignment vertical="center"/>
    </xf>
    <xf numFmtId="0" fontId="19" fillId="0" borderId="14" xfId="0" applyNumberFormat="1" applyFont="1" applyFill="1" applyBorder="1" applyAlignment="1">
      <alignment horizontal="center" vertical="center"/>
    </xf>
    <xf numFmtId="0" fontId="0" fillId="0" borderId="15" xfId="0" applyBorder="1">
      <alignment vertical="center"/>
    </xf>
    <xf numFmtId="0" fontId="11" fillId="0" borderId="16" xfId="0" applyNumberFormat="1" applyFont="1" applyFill="1" applyBorder="1" applyAlignment="1">
      <alignment horizontal="center" vertical="center"/>
    </xf>
    <xf numFmtId="0" fontId="16" fillId="0" borderId="17" xfId="0" applyNumberFormat="1" applyFont="1" applyFill="1" applyBorder="1" applyAlignment="1">
      <alignment vertical="center"/>
    </xf>
    <xf numFmtId="0" fontId="11" fillId="0" borderId="17" xfId="0" applyNumberFormat="1" applyFont="1" applyFill="1" applyBorder="1" applyAlignment="1">
      <alignment horizontal="center" vertical="center"/>
    </xf>
    <xf numFmtId="0" fontId="17" fillId="0" borderId="17" xfId="0" applyNumberFormat="1" applyFont="1" applyFill="1" applyBorder="1" applyAlignment="1">
      <alignment horizontal="center" vertical="center"/>
    </xf>
    <xf numFmtId="4" fontId="18" fillId="0" borderId="17" xfId="0" applyNumberFormat="1" applyFont="1" applyBorder="1">
      <alignment vertical="center"/>
    </xf>
    <xf numFmtId="0" fontId="0" fillId="0" borderId="18" xfId="0" applyBorder="1">
      <alignment vertical="center"/>
    </xf>
    <xf numFmtId="0" fontId="14" fillId="0" borderId="0" xfId="0" applyFont="1" applyFill="1" applyBorder="1" applyAlignment="1">
      <alignment vertical="center"/>
    </xf>
    <xf numFmtId="4" fontId="1" fillId="0" borderId="19" xfId="9" applyNumberFormat="1" applyFont="1" applyFill="1" applyBorder="1" applyAlignment="1">
      <alignment horizontal="center" vertical="center"/>
    </xf>
    <xf numFmtId="0" fontId="14" fillId="0" borderId="20" xfId="9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right" vertical="center"/>
    </xf>
    <xf numFmtId="4" fontId="12" fillId="0" borderId="21" xfId="0" applyNumberFormat="1" applyFont="1" applyFill="1" applyBorder="1" applyAlignment="1">
      <alignment horizontal="right" vertical="center"/>
    </xf>
    <xf numFmtId="0" fontId="12" fillId="0" borderId="22" xfId="0" applyFont="1" applyFill="1" applyBorder="1" applyAlignment="1">
      <alignment horizontal="left" vertical="center" shrinkToFit="1"/>
    </xf>
    <xf numFmtId="4" fontId="13" fillId="0" borderId="21" xfId="0" applyNumberFormat="1" applyFont="1" applyFill="1" applyBorder="1" applyAlignment="1">
      <alignment horizontal="right" vertical="center"/>
    </xf>
    <xf numFmtId="0" fontId="13" fillId="0" borderId="20" xfId="0" applyNumberFormat="1" applyFont="1" applyFill="1" applyBorder="1" applyAlignment="1">
      <alignment horizontal="left" vertical="center"/>
    </xf>
    <xf numFmtId="0" fontId="13" fillId="0" borderId="20" xfId="0" applyFont="1" applyFill="1" applyBorder="1" applyAlignment="1">
      <alignment horizontal="left" vertical="center" shrinkToFit="1"/>
    </xf>
    <xf numFmtId="4" fontId="13" fillId="0" borderId="21" xfId="34" applyNumberFormat="1" applyFont="1" applyFill="1" applyBorder="1" applyAlignment="1">
      <alignment horizontal="right" vertical="center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left" vertical="center" shrinkToFit="1"/>
    </xf>
    <xf numFmtId="0" fontId="7" fillId="0" borderId="2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 quotePrefix="1">
      <alignment horizontal="left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04大外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常规_外国语学院(已核）" xfId="34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"/>
  <sheetViews>
    <sheetView tabSelected="1" workbookViewId="0">
      <selection activeCell="E19" sqref="E19:E64"/>
    </sheetView>
  </sheetViews>
  <sheetFormatPr defaultColWidth="9" defaultRowHeight="13.5"/>
  <cols>
    <col min="1" max="1" width="7.125" customWidth="1"/>
    <col min="2" max="2" width="48.375" customWidth="1"/>
    <col min="3" max="3" width="10.625" customWidth="1"/>
    <col min="7" max="7" width="12.75" customWidth="1"/>
    <col min="9" max="9" width="14.125" customWidth="1"/>
  </cols>
  <sheetData>
    <row r="1" s="1" customFormat="1" ht="37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54"/>
    </row>
    <row r="2" s="1" customFormat="1" ht="33" customHeight="1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54"/>
    </row>
    <row r="3" s="1" customFormat="1" ht="33" customHeight="1" spans="1:11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54"/>
    </row>
    <row r="4" s="1" customFormat="1" ht="33" customHeight="1" spans="1:11">
      <c r="A4" s="9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54"/>
    </row>
    <row r="5" s="1" customFormat="1" ht="40" customHeight="1" spans="1:11">
      <c r="A5" s="11" t="s">
        <v>4</v>
      </c>
      <c r="B5" s="12" t="s">
        <v>5</v>
      </c>
      <c r="C5" s="13" t="s">
        <v>6</v>
      </c>
      <c r="D5" s="12" t="s">
        <v>7</v>
      </c>
      <c r="E5" s="14" t="s">
        <v>8</v>
      </c>
      <c r="F5" s="15" t="s">
        <v>9</v>
      </c>
      <c r="G5" s="14" t="s">
        <v>10</v>
      </c>
      <c r="H5" s="16" t="s">
        <v>11</v>
      </c>
      <c r="I5" s="14" t="s">
        <v>12</v>
      </c>
      <c r="J5" s="55" t="s">
        <v>13</v>
      </c>
      <c r="K5" s="56"/>
    </row>
    <row r="6" s="1" customFormat="1" ht="40" customHeight="1" spans="1:11">
      <c r="A6" s="17">
        <v>1</v>
      </c>
      <c r="B6" s="18" t="s">
        <v>14</v>
      </c>
      <c r="C6" s="19" t="s">
        <v>15</v>
      </c>
      <c r="D6" s="19" t="s">
        <v>16</v>
      </c>
      <c r="E6" s="20">
        <v>0</v>
      </c>
      <c r="F6" s="21">
        <v>45</v>
      </c>
      <c r="G6" s="20">
        <f t="shared" ref="G6:G11" si="0">E6*F6</f>
        <v>0</v>
      </c>
      <c r="H6" s="22">
        <v>0.79</v>
      </c>
      <c r="I6" s="57">
        <f t="shared" ref="I6:I11" si="1">G6*H6</f>
        <v>0</v>
      </c>
      <c r="J6" s="58"/>
      <c r="K6" s="59"/>
    </row>
    <row r="7" s="1" customFormat="1" ht="40" customHeight="1" spans="1:11">
      <c r="A7" s="17">
        <v>2</v>
      </c>
      <c r="B7" s="18" t="s">
        <v>17</v>
      </c>
      <c r="C7" s="19" t="s">
        <v>15</v>
      </c>
      <c r="D7" s="19" t="s">
        <v>18</v>
      </c>
      <c r="E7" s="20">
        <v>59.8</v>
      </c>
      <c r="F7" s="21">
        <v>45</v>
      </c>
      <c r="G7" s="20">
        <f t="shared" si="0"/>
        <v>2691</v>
      </c>
      <c r="H7" s="22">
        <v>0.79</v>
      </c>
      <c r="I7" s="57">
        <f t="shared" si="1"/>
        <v>2125.89</v>
      </c>
      <c r="J7" s="58"/>
      <c r="K7" s="59"/>
    </row>
    <row r="8" s="1" customFormat="1" ht="40" customHeight="1" spans="1:11">
      <c r="A8" s="17">
        <v>3</v>
      </c>
      <c r="B8" s="18" t="s">
        <v>19</v>
      </c>
      <c r="C8" s="19" t="s">
        <v>20</v>
      </c>
      <c r="D8" s="19" t="s">
        <v>21</v>
      </c>
      <c r="E8" s="20">
        <v>58</v>
      </c>
      <c r="F8" s="21">
        <v>45</v>
      </c>
      <c r="G8" s="20">
        <f t="shared" si="0"/>
        <v>2610</v>
      </c>
      <c r="H8" s="22">
        <v>0.79</v>
      </c>
      <c r="I8" s="57">
        <f t="shared" si="1"/>
        <v>2061.9</v>
      </c>
      <c r="J8" s="60"/>
      <c r="K8" s="61"/>
    </row>
    <row r="9" s="1" customFormat="1" ht="40" customHeight="1" spans="1:11">
      <c r="A9" s="17">
        <v>4</v>
      </c>
      <c r="B9" s="18" t="s">
        <v>22</v>
      </c>
      <c r="C9" s="19" t="s">
        <v>20</v>
      </c>
      <c r="D9" s="19" t="s">
        <v>23</v>
      </c>
      <c r="E9" s="20">
        <v>47.7</v>
      </c>
      <c r="F9" s="21">
        <v>45</v>
      </c>
      <c r="G9" s="20">
        <f t="shared" si="0"/>
        <v>2146.5</v>
      </c>
      <c r="H9" s="22">
        <v>0.79</v>
      </c>
      <c r="I9" s="57">
        <f t="shared" si="1"/>
        <v>1695.735</v>
      </c>
      <c r="J9" s="60"/>
      <c r="K9" s="62"/>
    </row>
    <row r="10" s="1" customFormat="1" ht="40" customHeight="1" spans="1:11">
      <c r="A10" s="17">
        <v>5</v>
      </c>
      <c r="B10" s="18" t="s">
        <v>24</v>
      </c>
      <c r="C10" s="19" t="s">
        <v>20</v>
      </c>
      <c r="D10" s="19" t="s">
        <v>25</v>
      </c>
      <c r="E10" s="20">
        <v>35</v>
      </c>
      <c r="F10" s="21">
        <v>45</v>
      </c>
      <c r="G10" s="20">
        <f t="shared" si="0"/>
        <v>1575</v>
      </c>
      <c r="H10" s="22">
        <v>0.79</v>
      </c>
      <c r="I10" s="57">
        <f t="shared" si="1"/>
        <v>1244.25</v>
      </c>
      <c r="J10" s="63"/>
      <c r="K10" s="62"/>
    </row>
    <row r="11" s="1" customFormat="1" ht="40" customHeight="1" spans="1:11">
      <c r="A11" s="17">
        <v>6</v>
      </c>
      <c r="B11" s="67" t="s">
        <v>26</v>
      </c>
      <c r="C11" s="24" t="s">
        <v>20</v>
      </c>
      <c r="D11" s="24" t="s">
        <v>27</v>
      </c>
      <c r="E11" s="20">
        <v>26</v>
      </c>
      <c r="F11" s="25">
        <v>45</v>
      </c>
      <c r="G11" s="20">
        <f t="shared" si="0"/>
        <v>1170</v>
      </c>
      <c r="H11" s="26">
        <v>1</v>
      </c>
      <c r="I11" s="57">
        <f t="shared" si="1"/>
        <v>1170</v>
      </c>
      <c r="J11" s="63"/>
      <c r="K11" s="62"/>
    </row>
    <row r="12" s="1" customFormat="1" ht="40" customHeight="1" spans="1:11">
      <c r="A12" s="27"/>
      <c r="B12" s="28" t="s">
        <v>28</v>
      </c>
      <c r="C12" s="28"/>
      <c r="D12" s="28"/>
      <c r="E12" s="28"/>
      <c r="F12" s="29"/>
      <c r="G12" s="30">
        <f>SUM(G6:G11)</f>
        <v>10192.5</v>
      </c>
      <c r="H12" s="31"/>
      <c r="I12" s="30">
        <v>8297.77</v>
      </c>
      <c r="J12" s="64"/>
      <c r="K12" s="62"/>
    </row>
    <row r="13" s="1" customFormat="1" ht="40" customHeight="1" spans="1:11">
      <c r="A13" s="32" t="s">
        <v>29</v>
      </c>
      <c r="B13" s="32"/>
      <c r="C13" s="33"/>
      <c r="D13" s="33"/>
      <c r="E13" s="34" t="s">
        <v>30</v>
      </c>
      <c r="F13" s="32"/>
      <c r="G13" s="32"/>
      <c r="H13" s="32"/>
      <c r="I13" s="32"/>
      <c r="J13" s="32"/>
      <c r="K13" s="65"/>
    </row>
    <row r="14" s="1" customFormat="1" ht="73" customHeight="1" spans="1:11">
      <c r="A14" s="35" t="s">
        <v>31</v>
      </c>
      <c r="B14" s="36"/>
      <c r="C14" s="36"/>
      <c r="D14" s="36"/>
      <c r="E14" s="36"/>
      <c r="F14" s="36"/>
      <c r="G14" s="36"/>
      <c r="H14" s="36"/>
      <c r="I14" s="36"/>
      <c r="J14" s="66"/>
      <c r="K14" s="65"/>
    </row>
    <row r="18" s="2" customFormat="1" spans="1:6">
      <c r="A18" s="37" t="s">
        <v>4</v>
      </c>
      <c r="B18" s="38" t="s">
        <v>32</v>
      </c>
      <c r="C18" s="38" t="s">
        <v>33</v>
      </c>
      <c r="D18" s="38" t="s">
        <v>34</v>
      </c>
      <c r="E18" s="38" t="s">
        <v>35</v>
      </c>
      <c r="F18" s="39" t="s">
        <v>13</v>
      </c>
    </row>
    <row r="19" spans="1:6">
      <c r="A19" s="40">
        <v>1</v>
      </c>
      <c r="B19" s="41" t="s">
        <v>36</v>
      </c>
      <c r="C19" s="42">
        <v>20160251</v>
      </c>
      <c r="D19" s="43" t="s">
        <v>37</v>
      </c>
      <c r="E19" s="44">
        <v>184.395</v>
      </c>
      <c r="F19" s="45"/>
    </row>
    <row r="20" spans="1:6">
      <c r="A20" s="40">
        <v>2</v>
      </c>
      <c r="B20" s="41" t="s">
        <v>36</v>
      </c>
      <c r="C20" s="42">
        <v>20160252</v>
      </c>
      <c r="D20" s="43" t="s">
        <v>38</v>
      </c>
      <c r="E20" s="44">
        <v>184.395</v>
      </c>
      <c r="F20" s="45"/>
    </row>
    <row r="21" spans="1:6">
      <c r="A21" s="40">
        <v>3</v>
      </c>
      <c r="B21" s="41" t="s">
        <v>36</v>
      </c>
      <c r="C21" s="42">
        <v>20160253</v>
      </c>
      <c r="D21" s="43" t="s">
        <v>39</v>
      </c>
      <c r="E21" s="44">
        <v>184.395</v>
      </c>
      <c r="F21" s="45"/>
    </row>
    <row r="22" spans="1:6">
      <c r="A22" s="40">
        <v>4</v>
      </c>
      <c r="B22" s="41" t="s">
        <v>36</v>
      </c>
      <c r="C22" s="42">
        <v>20160254</v>
      </c>
      <c r="D22" s="43" t="s">
        <v>40</v>
      </c>
      <c r="E22" s="44">
        <v>184.395</v>
      </c>
      <c r="F22" s="45"/>
    </row>
    <row r="23" spans="1:6">
      <c r="A23" s="40">
        <v>5</v>
      </c>
      <c r="B23" s="41" t="s">
        <v>36</v>
      </c>
      <c r="C23" s="42">
        <v>20160255</v>
      </c>
      <c r="D23" s="43" t="s">
        <v>41</v>
      </c>
      <c r="E23" s="44">
        <v>184.395</v>
      </c>
      <c r="F23" s="45"/>
    </row>
    <row r="24" spans="1:6">
      <c r="A24" s="40">
        <v>6</v>
      </c>
      <c r="B24" s="41" t="s">
        <v>36</v>
      </c>
      <c r="C24" s="42">
        <v>20160256</v>
      </c>
      <c r="D24" s="43" t="s">
        <v>42</v>
      </c>
      <c r="E24" s="44">
        <v>184.395</v>
      </c>
      <c r="F24" s="45"/>
    </row>
    <row r="25" spans="1:6">
      <c r="A25" s="40">
        <v>7</v>
      </c>
      <c r="B25" s="41" t="s">
        <v>36</v>
      </c>
      <c r="C25" s="42">
        <v>20160257</v>
      </c>
      <c r="D25" s="43" t="s">
        <v>43</v>
      </c>
      <c r="E25" s="44">
        <v>184.395</v>
      </c>
      <c r="F25" s="45"/>
    </row>
    <row r="26" spans="1:6">
      <c r="A26" s="40">
        <v>8</v>
      </c>
      <c r="B26" s="41" t="s">
        <v>36</v>
      </c>
      <c r="C26" s="42">
        <v>20160259</v>
      </c>
      <c r="D26" s="43" t="s">
        <v>44</v>
      </c>
      <c r="E26" s="44">
        <v>184.395</v>
      </c>
      <c r="F26" s="45"/>
    </row>
    <row r="27" spans="1:6">
      <c r="A27" s="40">
        <v>9</v>
      </c>
      <c r="B27" s="41" t="s">
        <v>36</v>
      </c>
      <c r="C27" s="42">
        <v>20160261</v>
      </c>
      <c r="D27" s="43" t="s">
        <v>45</v>
      </c>
      <c r="E27" s="44">
        <v>184.395</v>
      </c>
      <c r="F27" s="45"/>
    </row>
    <row r="28" spans="1:6">
      <c r="A28" s="40">
        <v>10</v>
      </c>
      <c r="B28" s="41" t="s">
        <v>36</v>
      </c>
      <c r="C28" s="42">
        <v>20160262</v>
      </c>
      <c r="D28" s="43" t="s">
        <v>46</v>
      </c>
      <c r="E28" s="44">
        <v>184.395</v>
      </c>
      <c r="F28" s="45"/>
    </row>
    <row r="29" spans="1:6">
      <c r="A29" s="40">
        <v>11</v>
      </c>
      <c r="B29" s="41" t="s">
        <v>36</v>
      </c>
      <c r="C29" s="42">
        <v>20160263</v>
      </c>
      <c r="D29" s="43" t="s">
        <v>47</v>
      </c>
      <c r="E29" s="44">
        <v>184.395</v>
      </c>
      <c r="F29" s="45"/>
    </row>
    <row r="30" spans="1:6">
      <c r="A30" s="40">
        <v>12</v>
      </c>
      <c r="B30" s="41" t="s">
        <v>36</v>
      </c>
      <c r="C30" s="42">
        <v>20160265</v>
      </c>
      <c r="D30" s="43" t="s">
        <v>48</v>
      </c>
      <c r="E30" s="44">
        <v>184.395</v>
      </c>
      <c r="F30" s="45"/>
    </row>
    <row r="31" spans="1:6">
      <c r="A31" s="40">
        <v>13</v>
      </c>
      <c r="B31" s="41" t="s">
        <v>36</v>
      </c>
      <c r="C31" s="42">
        <v>20160266</v>
      </c>
      <c r="D31" s="43" t="s">
        <v>49</v>
      </c>
      <c r="E31" s="44">
        <v>184.395</v>
      </c>
      <c r="F31" s="45"/>
    </row>
    <row r="32" spans="1:6">
      <c r="A32" s="40">
        <v>14</v>
      </c>
      <c r="B32" s="41" t="s">
        <v>36</v>
      </c>
      <c r="C32" s="42">
        <v>20160267</v>
      </c>
      <c r="D32" s="43" t="s">
        <v>50</v>
      </c>
      <c r="E32" s="44">
        <v>184.395</v>
      </c>
      <c r="F32" s="45"/>
    </row>
    <row r="33" spans="1:6">
      <c r="A33" s="40">
        <v>15</v>
      </c>
      <c r="B33" s="41" t="s">
        <v>36</v>
      </c>
      <c r="C33" s="42">
        <v>20160268</v>
      </c>
      <c r="D33" s="43" t="s">
        <v>51</v>
      </c>
      <c r="E33" s="44">
        <v>184.395</v>
      </c>
      <c r="F33" s="45"/>
    </row>
    <row r="34" spans="1:6">
      <c r="A34" s="40">
        <v>16</v>
      </c>
      <c r="B34" s="41" t="s">
        <v>36</v>
      </c>
      <c r="C34" s="42">
        <v>20160269</v>
      </c>
      <c r="D34" s="43" t="s">
        <v>52</v>
      </c>
      <c r="E34" s="44">
        <v>184.395</v>
      </c>
      <c r="F34" s="45"/>
    </row>
    <row r="35" spans="1:6">
      <c r="A35" s="40">
        <v>17</v>
      </c>
      <c r="B35" s="41" t="s">
        <v>36</v>
      </c>
      <c r="C35" s="42">
        <v>20160270</v>
      </c>
      <c r="D35" s="43" t="s">
        <v>53</v>
      </c>
      <c r="E35" s="44">
        <v>184.395</v>
      </c>
      <c r="F35" s="45"/>
    </row>
    <row r="36" spans="1:6">
      <c r="A36" s="40">
        <v>18</v>
      </c>
      <c r="B36" s="41" t="s">
        <v>36</v>
      </c>
      <c r="C36" s="42">
        <v>20160271</v>
      </c>
      <c r="D36" s="43" t="s">
        <v>54</v>
      </c>
      <c r="E36" s="44">
        <v>184.395</v>
      </c>
      <c r="F36" s="45"/>
    </row>
    <row r="37" spans="1:6">
      <c r="A37" s="40">
        <v>19</v>
      </c>
      <c r="B37" s="41" t="s">
        <v>36</v>
      </c>
      <c r="C37" s="42">
        <v>20160272</v>
      </c>
      <c r="D37" s="43" t="s">
        <v>55</v>
      </c>
      <c r="E37" s="44">
        <v>184.395</v>
      </c>
      <c r="F37" s="45"/>
    </row>
    <row r="38" spans="1:6">
      <c r="A38" s="40">
        <v>20</v>
      </c>
      <c r="B38" s="41" t="s">
        <v>36</v>
      </c>
      <c r="C38" s="42">
        <v>20160274</v>
      </c>
      <c r="D38" s="43" t="s">
        <v>56</v>
      </c>
      <c r="E38" s="44">
        <v>184.395</v>
      </c>
      <c r="F38" s="45"/>
    </row>
    <row r="39" spans="1:6">
      <c r="A39" s="40">
        <v>21</v>
      </c>
      <c r="B39" s="41" t="s">
        <v>36</v>
      </c>
      <c r="C39" s="42">
        <v>20160275</v>
      </c>
      <c r="D39" s="43" t="s">
        <v>57</v>
      </c>
      <c r="E39" s="44">
        <v>184.395</v>
      </c>
      <c r="F39" s="45"/>
    </row>
    <row r="40" spans="1:6">
      <c r="A40" s="40">
        <v>22</v>
      </c>
      <c r="B40" s="41" t="s">
        <v>36</v>
      </c>
      <c r="C40" s="42">
        <v>20160276</v>
      </c>
      <c r="D40" s="43" t="s">
        <v>58</v>
      </c>
      <c r="E40" s="44">
        <v>184.395</v>
      </c>
      <c r="F40" s="45"/>
    </row>
    <row r="41" spans="1:6">
      <c r="A41" s="40">
        <v>23</v>
      </c>
      <c r="B41" s="41" t="s">
        <v>36</v>
      </c>
      <c r="C41" s="42">
        <v>20160277</v>
      </c>
      <c r="D41" s="43" t="s">
        <v>59</v>
      </c>
      <c r="E41" s="44">
        <v>184.395</v>
      </c>
      <c r="F41" s="45"/>
    </row>
    <row r="42" spans="1:6">
      <c r="A42" s="40">
        <v>24</v>
      </c>
      <c r="B42" s="41" t="s">
        <v>36</v>
      </c>
      <c r="C42" s="42">
        <v>20160278</v>
      </c>
      <c r="D42" s="43" t="s">
        <v>60</v>
      </c>
      <c r="E42" s="44">
        <v>184.395</v>
      </c>
      <c r="F42" s="45"/>
    </row>
    <row r="43" spans="1:6">
      <c r="A43" s="40">
        <v>25</v>
      </c>
      <c r="B43" s="41" t="s">
        <v>36</v>
      </c>
      <c r="C43" s="42">
        <v>20160279</v>
      </c>
      <c r="D43" s="43" t="s">
        <v>61</v>
      </c>
      <c r="E43" s="44">
        <v>184.395</v>
      </c>
      <c r="F43" s="45"/>
    </row>
    <row r="44" spans="1:6">
      <c r="A44" s="40">
        <v>26</v>
      </c>
      <c r="B44" s="41" t="s">
        <v>36</v>
      </c>
      <c r="C44" s="42">
        <v>20160280</v>
      </c>
      <c r="D44" s="43" t="s">
        <v>62</v>
      </c>
      <c r="E44" s="44">
        <v>184.395</v>
      </c>
      <c r="F44" s="45"/>
    </row>
    <row r="45" spans="1:6">
      <c r="A45" s="40">
        <v>27</v>
      </c>
      <c r="B45" s="41" t="s">
        <v>36</v>
      </c>
      <c r="C45" s="42">
        <v>20160281</v>
      </c>
      <c r="D45" s="43" t="s">
        <v>63</v>
      </c>
      <c r="E45" s="44">
        <v>184.395</v>
      </c>
      <c r="F45" s="45"/>
    </row>
    <row r="46" spans="1:6">
      <c r="A46" s="40">
        <v>28</v>
      </c>
      <c r="B46" s="41" t="s">
        <v>36</v>
      </c>
      <c r="C46" s="42">
        <v>20160282</v>
      </c>
      <c r="D46" s="43" t="s">
        <v>64</v>
      </c>
      <c r="E46" s="44">
        <v>184.395</v>
      </c>
      <c r="F46" s="45"/>
    </row>
    <row r="47" spans="1:6">
      <c r="A47" s="40">
        <v>29</v>
      </c>
      <c r="B47" s="41" t="s">
        <v>36</v>
      </c>
      <c r="C47" s="42">
        <v>20160283</v>
      </c>
      <c r="D47" s="43" t="s">
        <v>65</v>
      </c>
      <c r="E47" s="44">
        <v>184.395</v>
      </c>
      <c r="F47" s="45"/>
    </row>
    <row r="48" spans="1:6">
      <c r="A48" s="40">
        <v>30</v>
      </c>
      <c r="B48" s="41" t="s">
        <v>36</v>
      </c>
      <c r="C48" s="42">
        <v>20160284</v>
      </c>
      <c r="D48" s="43" t="s">
        <v>66</v>
      </c>
      <c r="E48" s="44">
        <v>184.395</v>
      </c>
      <c r="F48" s="45"/>
    </row>
    <row r="49" spans="1:6">
      <c r="A49" s="40">
        <v>31</v>
      </c>
      <c r="B49" s="41" t="s">
        <v>36</v>
      </c>
      <c r="C49" s="42">
        <v>20160286</v>
      </c>
      <c r="D49" s="43" t="s">
        <v>67</v>
      </c>
      <c r="E49" s="44">
        <v>184.395</v>
      </c>
      <c r="F49" s="45"/>
    </row>
    <row r="50" spans="1:6">
      <c r="A50" s="40">
        <v>32</v>
      </c>
      <c r="B50" s="41" t="s">
        <v>36</v>
      </c>
      <c r="C50" s="42">
        <v>20160288</v>
      </c>
      <c r="D50" s="43" t="s">
        <v>68</v>
      </c>
      <c r="E50" s="44">
        <v>184.395</v>
      </c>
      <c r="F50" s="45"/>
    </row>
    <row r="51" spans="1:6">
      <c r="A51" s="40">
        <v>33</v>
      </c>
      <c r="B51" s="41" t="s">
        <v>36</v>
      </c>
      <c r="C51" s="42">
        <v>20160292</v>
      </c>
      <c r="D51" s="43" t="s">
        <v>69</v>
      </c>
      <c r="E51" s="44">
        <v>184.395</v>
      </c>
      <c r="F51" s="45"/>
    </row>
    <row r="52" spans="1:6">
      <c r="A52" s="40">
        <v>34</v>
      </c>
      <c r="B52" s="41" t="s">
        <v>36</v>
      </c>
      <c r="C52" s="42">
        <v>20160293</v>
      </c>
      <c r="D52" s="43" t="s">
        <v>70</v>
      </c>
      <c r="E52" s="44">
        <v>184.395</v>
      </c>
      <c r="F52" s="45"/>
    </row>
    <row r="53" spans="1:6">
      <c r="A53" s="40">
        <v>35</v>
      </c>
      <c r="B53" s="41" t="s">
        <v>36</v>
      </c>
      <c r="C53" s="42">
        <v>20160294</v>
      </c>
      <c r="D53" s="43" t="s">
        <v>71</v>
      </c>
      <c r="E53" s="44">
        <v>184.395</v>
      </c>
      <c r="F53" s="45"/>
    </row>
    <row r="54" spans="1:6">
      <c r="A54" s="40">
        <v>36</v>
      </c>
      <c r="B54" s="41" t="s">
        <v>36</v>
      </c>
      <c r="C54" s="42">
        <v>20160295</v>
      </c>
      <c r="D54" s="43" t="s">
        <v>72</v>
      </c>
      <c r="E54" s="44">
        <v>184.395</v>
      </c>
      <c r="F54" s="45"/>
    </row>
    <row r="55" spans="1:6">
      <c r="A55" s="40">
        <v>37</v>
      </c>
      <c r="B55" s="41" t="s">
        <v>36</v>
      </c>
      <c r="C55" s="42">
        <v>20160258</v>
      </c>
      <c r="D55" s="43" t="s">
        <v>73</v>
      </c>
      <c r="E55" s="44">
        <v>184.395</v>
      </c>
      <c r="F55" s="46" t="s">
        <v>74</v>
      </c>
    </row>
    <row r="56" spans="1:6">
      <c r="A56" s="40">
        <v>38</v>
      </c>
      <c r="B56" s="41" t="s">
        <v>36</v>
      </c>
      <c r="C56" s="42">
        <v>20160264</v>
      </c>
      <c r="D56" s="43" t="s">
        <v>75</v>
      </c>
      <c r="E56" s="44">
        <v>184.395</v>
      </c>
      <c r="F56" s="46" t="s">
        <v>74</v>
      </c>
    </row>
    <row r="57" spans="1:6">
      <c r="A57" s="40">
        <v>39</v>
      </c>
      <c r="B57" s="41" t="s">
        <v>36</v>
      </c>
      <c r="C57" s="42">
        <v>20160287</v>
      </c>
      <c r="D57" s="43" t="s">
        <v>76</v>
      </c>
      <c r="E57" s="44">
        <v>184.395</v>
      </c>
      <c r="F57" s="46" t="s">
        <v>74</v>
      </c>
    </row>
    <row r="58" spans="1:6">
      <c r="A58" s="40">
        <v>40</v>
      </c>
      <c r="B58" s="41" t="s">
        <v>36</v>
      </c>
      <c r="C58" s="42">
        <v>20160289</v>
      </c>
      <c r="D58" s="43" t="s">
        <v>77</v>
      </c>
      <c r="E58" s="44">
        <v>184.395</v>
      </c>
      <c r="F58" s="46" t="s">
        <v>74</v>
      </c>
    </row>
    <row r="59" spans="1:6">
      <c r="A59" s="40">
        <v>41</v>
      </c>
      <c r="B59" s="41" t="s">
        <v>36</v>
      </c>
      <c r="C59" s="42">
        <v>20160290</v>
      </c>
      <c r="D59" s="43" t="s">
        <v>78</v>
      </c>
      <c r="E59" s="44">
        <v>184.395</v>
      </c>
      <c r="F59" s="46" t="s">
        <v>74</v>
      </c>
    </row>
    <row r="60" spans="1:6">
      <c r="A60" s="40">
        <v>42</v>
      </c>
      <c r="B60" s="41" t="s">
        <v>36</v>
      </c>
      <c r="C60" s="42">
        <v>20160599</v>
      </c>
      <c r="D60" s="43" t="s">
        <v>79</v>
      </c>
      <c r="E60" s="44">
        <v>184.395</v>
      </c>
      <c r="F60" s="47"/>
    </row>
    <row r="61" spans="1:6">
      <c r="A61" s="40">
        <v>43</v>
      </c>
      <c r="B61" s="41" t="s">
        <v>36</v>
      </c>
      <c r="C61" s="42">
        <v>20161069</v>
      </c>
      <c r="D61" s="43" t="s">
        <v>80</v>
      </c>
      <c r="E61" s="44">
        <v>184.395</v>
      </c>
      <c r="F61" s="47"/>
    </row>
    <row r="62" spans="1:6">
      <c r="A62" s="40">
        <v>44</v>
      </c>
      <c r="B62" s="41" t="s">
        <v>36</v>
      </c>
      <c r="C62" s="42">
        <v>20163986</v>
      </c>
      <c r="D62" s="43" t="s">
        <v>81</v>
      </c>
      <c r="E62" s="44">
        <v>184.395</v>
      </c>
      <c r="F62" s="47"/>
    </row>
    <row r="63" spans="1:6">
      <c r="A63" s="48">
        <v>45</v>
      </c>
      <c r="B63" s="49" t="s">
        <v>36</v>
      </c>
      <c r="C63" s="50">
        <v>20161838</v>
      </c>
      <c r="D63" s="51" t="s">
        <v>82</v>
      </c>
      <c r="E63" s="52">
        <v>184.395</v>
      </c>
      <c r="F63" s="53"/>
    </row>
  </sheetData>
  <mergeCells count="8">
    <mergeCell ref="A1:J1"/>
    <mergeCell ref="A2:J2"/>
    <mergeCell ref="A3:J3"/>
    <mergeCell ref="A4:J4"/>
    <mergeCell ref="B12:E12"/>
    <mergeCell ref="A13:D13"/>
    <mergeCell ref="E13:J13"/>
    <mergeCell ref="A14:J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2016-10-18T07:34:00Z</dcterms:created>
  <dcterms:modified xsi:type="dcterms:W3CDTF">2017-11-21T07:10:39Z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